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2525"/>
  </bookViews>
  <sheets>
    <sheet name="Sheet1" sheetId="1" r:id="rId1"/>
    <sheet name="Sheet2" sheetId="2" r:id="rId2"/>
    <sheet name="Sheet3" sheetId="3" r:id="rId3"/>
  </sheets>
  <definedNames>
    <definedName name="_xlnm._FilterDatabase" localSheetId="0" hidden="1">Sheet1!$A$1:$G$156</definedName>
    <definedName name="_xlnm.Print_Titles" localSheetId="0">Sheet1!$3:$5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<sst xmlns="http://schemas.openxmlformats.org/spreadsheetml/2006/main" count="233" uniqueCount="185">
  <si>
    <t>附件1</t>
  </si>
  <si>
    <t>2024年林芝市招商引资企业扶持奖励评审汇总表（送审稿）</t>
  </si>
  <si>
    <t>序号</t>
  </si>
  <si>
    <t>企业（项目）名称</t>
  </si>
  <si>
    <t>政策依据</t>
  </si>
  <si>
    <t>认定标准</t>
  </si>
  <si>
    <t>审核情况</t>
  </si>
  <si>
    <t>奖励金额(万元）</t>
  </si>
  <si>
    <t>合计(153)</t>
  </si>
  <si>
    <t>一、符合兑现奖励条款（145个）</t>
  </si>
  <si>
    <t>（一）支持企业申请贴息贷款政策（1个）</t>
  </si>
  <si>
    <t>西藏达尔亚干藏医药产业园</t>
  </si>
  <si>
    <t>《办法》第四条支持企业申请贴息贷款。企业向在藏银行业金融机构申请用于林芝市境内项目建设、生产经营等符合条件的贷款，贷款利率按西藏金融机构一般类商业性贷款利率执行。对符合条件的农牧业龙头企业，申请贷款时可享受巩固拓展脱贫攻坚成果同乡村振兴有效衔接相关金融政策确定的西藏优惠利率政策。对未享受贷款贴息优惠政策，但符合林芝产业发展导向且当年新增固定资产投资规模超过3000万元的投资企业，对项目建设贷款给予银行实际贷款利率50%的财政贴息，贴息期限不超过3年，贴息总额最高不超过200万元。</t>
  </si>
  <si>
    <t>一是符合林芝产业发展导向，包括：高原生物（藏医藏药）、特色文化旅游、绿色工业、清洁能源、现代服务、高新数字和边贸物流产业。
二是当年新增固定资产投资规模超过3000万元。
三是银行贷款需用于项目建设。</t>
  </si>
  <si>
    <t>西藏达尔亚干藏医药产业园系高原生物产业，计划投资12000万元，2024年度新增固定资产投资3800万元，2024年获得中国农业银行林芝分行贷款2850万元，预计利息为54.213万元，按50%比例财政贴息金额为27.11万元。</t>
  </si>
  <si>
    <t>（二）支持企业做大做强奖励（2个）</t>
  </si>
  <si>
    <t>西藏奇正藏药股份有限公司</t>
  </si>
  <si>
    <t xml:space="preserve"> 《办法》第九条鼓励实体企业在林投资。对企业注册地在林芝且投资项目符合林芝产业发展导向，单个项目固定资产投资额达5000万元及以上，在两年、三年内完工的，分别一次性给予项目固定资产投资总额 5%、4%的扶持奖励，单个项目扶持奖励资金最高不超过 500 万元、400 万元。</t>
  </si>
  <si>
    <t>一是在林芝注册、纳税、具有独立法人资格并设有经营实体的招商引资签约企业或机构。
二是符合林芝产业发展导向，包括：高原生物、藏医藏药、特色文化旅游、绿色工业、清洁能源、现代服务、高新数字和边贸物流产业。
三是企业在林芝市年销售额达800万元及以上（最高30分）。</t>
  </si>
  <si>
    <t>年度销售额115084万元（加30分）、工业增加值89898万元（加10分）、带动林芝市常住人口就业82人（加20分），总计得分61分。企业综合评定奖励比例为3.5%，拟兑现企业成长奖励资金2457.04万元。</t>
  </si>
  <si>
    <t>林芝雪域资源科技有限公司</t>
  </si>
  <si>
    <t>年度销售额1204.2万元（加10分）、工业增加值0，带动林芝籍高校毕业生就业12人（加20分），区内采购货物增长率170%（加20分），研发投入强度24.8%（加10分）合计得分60分。企业综合评定奖励比例为3.5%，拟兑现企业成长奖励资金25.29万元。</t>
  </si>
  <si>
    <t>（三）重大项目固定资产投资奖励（1）个</t>
  </si>
  <si>
    <t>西藏自治区林芝市精神卫生福利院公建民营项目</t>
  </si>
  <si>
    <t>《办法》第九条鼓励实体企业在林投资。对企业注册地在林芝且投资项目符合林芝产业发展导向，单个项目固定资产投资额达5000万元及以上，在两年、三年内完工的，分别一次性给予项目固定资产投资总额5%、4%的扶持奖励，单个项目扶持奖励资金最高不超过500万元、400万元。</t>
  </si>
  <si>
    <t>一是企业在林芝市进行工商登记注册，具有独立法人资格。二是项目建设期分别按照两年、三年的标准给予相应扶持奖励，如对林芝市社会经济具有明显带动作用的项目可提请市政府研究审议。三是投资项目需符合林芝产业发展导向，包括：高原生物（藏医藏药）、特色文化旅游、绿色工业、清洁能源、现代服务、高新数字和边贸物流产业。</t>
  </si>
  <si>
    <t>西藏自治区林芝市精神卫生福利院公建民营项目，计划投资5000万元，累计完成投资5073万元，开工时间为2024年2月，完工时间为2024年6月。该项目属地为巴宜区。</t>
  </si>
  <si>
    <t>（四）企业实施品牌战略奖励（131个）</t>
  </si>
  <si>
    <t>西藏林芝圣洁布草洗涤服务有限公司</t>
  </si>
  <si>
    <t>《办法》第二十三条支持企业实施品牌战略。对新获得国家地理标志产品（商标和农产品地理标志）、中国驰名商标的企业，分别一次性给予30万元、50万元的扶持奖励资金；对新获得国家5A级旅游景区，自治区绿色旅游示范基地的企业分别一次性给予200万元、50万元的扶持奖励资金。
  对新获得新药国药准字号的上市许可持有企业，一次性给予400万元的扶持奖励资金；对新获得保健食品生产批准文号、医疗器械生产备案或注册证、化妆品生产批准文号、发明专利、ISO9000、HACCP等质量管理体系认证的企业，一次性给予10万元的扶持奖励资金；对新获得 SC（食品生产许可证）、实用新型专利的企业，一次性给予5万元的扶持奖励资金。兑现期自获批后5年内有效。</t>
  </si>
  <si>
    <t>以企业获得各类资质证书为准。</t>
  </si>
  <si>
    <t>2024/10/21供应链安全管理体系认证证书</t>
  </si>
  <si>
    <t>2024/10/21环境管理体系认证证书</t>
  </si>
  <si>
    <t>2024/10/21职业健康安全管理体系认证证书</t>
  </si>
  <si>
    <t>2024/10/21质量管理体系认证证书</t>
  </si>
  <si>
    <t>2024/11/22能源管理体系认证证书</t>
  </si>
  <si>
    <t>2024/12/10知识产权管理体系认证证书</t>
  </si>
  <si>
    <t>2024/12/26信息安全管理体系认证证书</t>
  </si>
  <si>
    <t>2024/11/5实用新型专利证书</t>
  </si>
  <si>
    <t>2024/12/10实用新型专利证书</t>
  </si>
  <si>
    <t>2022/4/26发明专利证书</t>
  </si>
  <si>
    <t>2021/8/17发明专利证书</t>
  </si>
  <si>
    <t>达尔亚干药业有限责任公司</t>
  </si>
  <si>
    <t>2024/3/4医疗器械注册证</t>
  </si>
  <si>
    <t>2024/7/26实用新型专利证书</t>
  </si>
  <si>
    <t>2024/5/7实用新型专利证书</t>
  </si>
  <si>
    <t>西藏波密高原天麻产业开发有限公司</t>
  </si>
  <si>
    <t>2023/3/24发明专利</t>
  </si>
  <si>
    <t>2023/5/2发明专利</t>
  </si>
  <si>
    <t>2023/4/18发明专利</t>
  </si>
  <si>
    <t>西藏顺天海大酒店有限公司</t>
  </si>
  <si>
    <t>2024/12/24质量管理体系认证书</t>
  </si>
  <si>
    <t>2024/12/23环境管理体系认证书</t>
  </si>
  <si>
    <t>2024/12/24职业健康安全管理体系认证证书</t>
  </si>
  <si>
    <t>2024/12/24食品安全管理体系认证证书</t>
  </si>
  <si>
    <t>2024/12/24危害分析与关键控制点（HACCP）体系认证证书</t>
  </si>
  <si>
    <t>波密县亿扬商贸有限公司</t>
  </si>
  <si>
    <t>2024/12/24环境管理体系认证证书</t>
  </si>
  <si>
    <t>西藏澜海农业开发有限公司</t>
  </si>
  <si>
    <t>2024/12/31质量管理体系认证证书</t>
  </si>
  <si>
    <t>2024/12/31环境管理体系认证证书</t>
  </si>
  <si>
    <t>2024/12/31职业健康安全管理体系认证证书</t>
  </si>
  <si>
    <t>2024/12/31食品安全管理体系认证证书</t>
  </si>
  <si>
    <t>2024/12/31危害分析与关键控制点（HACCP）体系认证证书</t>
  </si>
  <si>
    <t>林芝银丰农牧科技有限公司</t>
  </si>
  <si>
    <t>2023/12/18实用新型专利证书</t>
  </si>
  <si>
    <t>2023/12/14实用新型专利证书</t>
  </si>
  <si>
    <t>2022/7/25食品安全管理体系认证证书</t>
  </si>
  <si>
    <t>2022/7/25质量管理体系认证证书</t>
  </si>
  <si>
    <t>米林藏黄精产业开发有限公司</t>
  </si>
  <si>
    <t>2024/8/30发明专利</t>
  </si>
  <si>
    <t>2024/11/22实用新型专利证书</t>
  </si>
  <si>
    <t>林芝互生生态农业发展有限公司</t>
  </si>
  <si>
    <t>2024/4/30实用新型专利证书</t>
  </si>
  <si>
    <t>西藏工布利众农业科技有限责任公司</t>
  </si>
  <si>
    <t>2024/4/5实用新型专利证书</t>
  </si>
  <si>
    <t>2024/4/16实用新型专利证书</t>
  </si>
  <si>
    <t>林芝藏特美食食品有限责任公司</t>
  </si>
  <si>
    <t>2024/4/30食品生产许可证</t>
  </si>
  <si>
    <t>西藏藏屯牧业有限公司</t>
  </si>
  <si>
    <t>2024/12/27质量管理体系认证书</t>
  </si>
  <si>
    <t>2024/12/27职业健康安全管理体系认证证书</t>
  </si>
  <si>
    <t>2024/12/27环境管理体系认证书</t>
  </si>
  <si>
    <t>2024/12/27食品安全管理体系认证证书</t>
  </si>
  <si>
    <t>2024/12/27危害分析与关键控制点（HACCP）体系认证证书</t>
  </si>
  <si>
    <t>工布江达县绿色珍宝农产品加工农民专业合作社联合社</t>
  </si>
  <si>
    <t>2024/12/25质量管理体系认证证书</t>
  </si>
  <si>
    <t>2024/12/25环境管理体系认证书</t>
  </si>
  <si>
    <t>2024/12/25职业健康安全管理体系认证证书</t>
  </si>
  <si>
    <t>2024/12/25食品安全管理体系认证证书</t>
  </si>
  <si>
    <t>2024/12/25危害分析与关键控制点（HACCP）体系认证证书</t>
  </si>
  <si>
    <t>西藏驰原农牧科技有限公司</t>
  </si>
  <si>
    <t>2024/12/30质量管理体系认证书</t>
  </si>
  <si>
    <t>2024/12/30环境管理体系认证书</t>
  </si>
  <si>
    <t>2024/12/30职业健康安全管理体系认证证书</t>
  </si>
  <si>
    <t>2024/12/30食品安全管理体系认证证书</t>
  </si>
  <si>
    <t>2024/12/30危害分析与关键控制点（HACCP）体系认证证书</t>
  </si>
  <si>
    <t>西藏华测检测技术有限公司</t>
  </si>
  <si>
    <t>2024/2/20实用新型专利证书</t>
  </si>
  <si>
    <t>2024/5/24实用新型专利证书</t>
  </si>
  <si>
    <t>林芝雪域本草健康产业有限公司</t>
  </si>
  <si>
    <t>2024/1/19实用新型专利证书</t>
  </si>
  <si>
    <t>2024/3/19实用新型专利证书</t>
  </si>
  <si>
    <t>2024/4/9实用新型专利证书</t>
  </si>
  <si>
    <t>2024/4/12实用新型专利证书</t>
  </si>
  <si>
    <t>2024/4/19实用新型专利证书</t>
  </si>
  <si>
    <t>2024/5/28实用新型专利证书</t>
  </si>
  <si>
    <t>2024/6/11实用新型专利证书</t>
  </si>
  <si>
    <t>2024/6/14实用新型专利证书</t>
  </si>
  <si>
    <t>2024/6/21实用新型专利证书</t>
  </si>
  <si>
    <t>2024/8/13实用新型专利证书</t>
  </si>
  <si>
    <t>西藏虔藏健康产业有限公司</t>
  </si>
  <si>
    <t>2024/8/23职业健康安全管理体系认证证书</t>
  </si>
  <si>
    <t>2024/8/23质量管理体系认证证书</t>
  </si>
  <si>
    <t>2024/8/23环境管理体系认证书</t>
  </si>
  <si>
    <t>2024/10/31食品生产许可证</t>
  </si>
  <si>
    <t>林芝源瑞药业有限公司</t>
  </si>
  <si>
    <t>2024/11/6供应链安全管理体系认证证书</t>
  </si>
  <si>
    <t>2024/11/6职业健康安全管理体系认证证书</t>
  </si>
  <si>
    <t>2024/11/6环境管理体系认证证书</t>
  </si>
  <si>
    <t>2024/11/6质量管理体系认证证书</t>
  </si>
  <si>
    <t>2024/11/28能源管理体系认证证书</t>
  </si>
  <si>
    <t>2024/12/12信息安全管理体系认证证书</t>
  </si>
  <si>
    <t>2024/12/18知识产权管理体系认证证书</t>
  </si>
  <si>
    <t>2024/8/29实用新型专利证书</t>
  </si>
  <si>
    <t>2024/9/10实用新型专利证书</t>
  </si>
  <si>
    <t>林芝喜马拉雅第三极</t>
  </si>
  <si>
    <t>2024/6/20质量管理体系认证证书</t>
  </si>
  <si>
    <t>2024/10/16食品生产许可证</t>
  </si>
  <si>
    <t>西藏达娃曲珍实业有限公司</t>
  </si>
  <si>
    <t>2024/6/21质量管理体系认证证书</t>
  </si>
  <si>
    <t>2024/10/25供应链安全管理体系认证证书</t>
  </si>
  <si>
    <t>2024/10/28环境管理体系认证证书</t>
  </si>
  <si>
    <t>2024/10/28职业健康安全管理体系认证证书</t>
  </si>
  <si>
    <t>2024/11/20能源管理体系认证证书</t>
  </si>
  <si>
    <t>2024/12/3信息安全管理体系认证证书</t>
  </si>
  <si>
    <t>2024/12/16食品安全管理体系认证证书</t>
  </si>
  <si>
    <t>2024/8/22实用新型专利证书</t>
  </si>
  <si>
    <t>西藏野驴生物科技有限公司</t>
  </si>
  <si>
    <t>2024/12/18能源管理体系认证证书</t>
  </si>
  <si>
    <t>2024/12/23信息安全管理体系认证证书</t>
  </si>
  <si>
    <t>2024/12/23知识产权管理体系认证证书</t>
  </si>
  <si>
    <t>2024/12/26环境管理体系认证证书</t>
  </si>
  <si>
    <t>2024/12/26职业健康安全管理体系认证证书</t>
  </si>
  <si>
    <t>2024/12/26质量管理体系认证证书</t>
  </si>
  <si>
    <t>2024/3/26化妆品生产许可证</t>
  </si>
  <si>
    <t>林芝域之香生物科技有限公司</t>
  </si>
  <si>
    <t>2023/12/1质量管理体系认证书</t>
  </si>
  <si>
    <t>2024/12/28知识产权管理体系认证证书</t>
  </si>
  <si>
    <t>2024/12/19信息安全管理体系认证证书</t>
  </si>
  <si>
    <t>西藏上诚健康产业股份有限公司</t>
  </si>
  <si>
    <t>2024/10/10供应链安全管理体系认证证书</t>
  </si>
  <si>
    <t>2024/11/19能源管理体系认证证书</t>
  </si>
  <si>
    <t>2024/12/3危害分析与关键控制点（HACCP）体系认证证书</t>
  </si>
  <si>
    <t>2024/12/9知识产权管理体系认证证书</t>
  </si>
  <si>
    <t>2024/10/11实用新型专利证书</t>
  </si>
  <si>
    <t>西藏君戎航空科技有限公司</t>
  </si>
  <si>
    <t>2024/12/3发明专利</t>
  </si>
  <si>
    <t>2024/12/17实用新型专利证书</t>
  </si>
  <si>
    <t>（五）参与技术标准和行业标准（6个）</t>
  </si>
  <si>
    <t>西藏波密高原藏天麻产业开发有限公司</t>
  </si>
  <si>
    <t>《办法》第二十二条支持企业参与技术标准和行业标准的制定。企业采用国际先进标准，并通过消化吸收再创新，形成拥有自知识产权的技术和标准，一次性给予 200 万元的扶持奖励资金；企业组建技术标准联盟，研究和制定具有自主知识产权的国际标准、国家标准、行业标准，分别一次性给予 300 万元、200 万元、100 万元的扶持奖励资金。企业共享自身核心技术，牵头制定特色产业地方标准，给予 100 万元扶持奖励资金。兑现期自获批后3 年内有效。</t>
  </si>
  <si>
    <t>以企业获得各类技术创新和行业标准资质证书为准。</t>
  </si>
  <si>
    <t>2024/10/15参与修订西藏自治区地方标准《天麻半野生生产技术规程》</t>
  </si>
  <si>
    <t>2024/10/15主导《藏天麻林下野生抚育技术规程》制定</t>
  </si>
  <si>
    <t>2024/11/25小叶莲规范化生产技术规程</t>
  </si>
  <si>
    <t>2024/12/1藏医病名注释</t>
  </si>
  <si>
    <t>2024/11/25《藏医外治技术（放血法、涂擦法、金烙法）治疗脑出血临床实践指南》</t>
  </si>
  <si>
    <t>2024/11/25《藏医外治技术（头浴法、涂擦法、药浴法）治疗脑出血临床实践指南》</t>
  </si>
  <si>
    <t>（六）人才引进（4个）</t>
  </si>
  <si>
    <t>《办法》第十七条 鼓励企业引进人才。对企业引进的高层次管理人
才、硕博士及副高级以上职称且全职服务 2 年及以上的高层次人
才，一次性给予 10 万元的安家补贴</t>
  </si>
  <si>
    <t xml:space="preserve">企业所聘任的且在林芝就职的高级管理人才（公司董事会成员、总经理、副总经理等人才）、核心研发人才（具有研究成果的人才）、专业技术人才（具有副高级及以上专职技术资格证书的人才或具有技师以上职业资格证书的人才）。
</t>
  </si>
  <si>
    <t>2022年11月引进高级管理人才1人</t>
  </si>
  <si>
    <t>2024年4月引进高级管理人才1人</t>
  </si>
  <si>
    <t>林芝新绎旅游开发有限公司米林分公司</t>
  </si>
  <si>
    <t>2021年引进高级工程师1人</t>
  </si>
  <si>
    <t>2022年6月引进高级管理人才1人</t>
  </si>
  <si>
    <t>二、不符合兑现奖励</t>
  </si>
  <si>
    <t>（一）企业实施品牌战略奖励（8个）</t>
  </si>
  <si>
    <t>实用新型专利证书</t>
  </si>
  <si>
    <t>只有专利权通知书，无专利证书，此次不予奖励</t>
  </si>
  <si>
    <t>林卡旅游开发有限公司</t>
  </si>
  <si>
    <t>2023/12/11质量管理体系认证书</t>
  </si>
  <si>
    <t>2023年已通过评审</t>
  </si>
  <si>
    <t>2020/1/20食品生产许可证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</si>
</sst>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b/>
      <sz val="22"/>
      <color theme="1"/>
      <name val="宋体"/>
      <charset val="134"/>
      <scheme val="minor"/>
    </font>
    <font>
      <sz val="22"/>
      <color theme="1"/>
      <name val="宋体"/>
      <charset val="134"/>
      <scheme val="minor"/>
    </font>
    <font>
      <b/>
      <sz val="16"/>
      <color theme="1"/>
      <name val="Microsoft YaHei"/>
      <charset val="134"/>
    </font>
    <font>
      <b/>
      <sz val="11"/>
      <color theme="1"/>
      <name val="Microsoft YaHei"/>
      <charset val="134"/>
    </font>
    <font>
      <b/>
      <sz val="10"/>
      <color theme="1"/>
      <name val="Microsoft YaHei"/>
      <charset val="134"/>
    </font>
    <font>
      <sz val="10"/>
      <color theme="1"/>
      <name val="Microsoft YaHei"/>
      <charset val="134"/>
    </font>
    <font>
      <sz val="10"/>
      <name val="Microsoft YaHei"/>
      <charset val="134"/>
    </font>
    <font>
      <sz val="22"/>
      <color theme="1"/>
      <name val="仿宋"/>
      <charset val="134"/>
    </font>
    <font>
      <b/>
      <sz val="1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5" borderId="12" applyNumberFormat="0" applyAlignment="0" applyProtection="0">
      <alignment vertical="center"/>
    </xf>
    <xf numFmtId="0" fontId="19" fillId="6" borderId="13" applyNumberFormat="0" applyAlignment="0" applyProtection="0">
      <alignment vertical="center"/>
    </xf>
    <xf numFmtId="0" fontId="20" fillId="6" borderId="12" applyNumberFormat="0" applyAlignment="0" applyProtection="0">
      <alignment vertical="center"/>
    </xf>
    <xf numFmtId="0" fontId="21" fillId="7"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5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left" vertical="center"/>
    </xf>
    <xf numFmtId="176" fontId="2" fillId="0" borderId="0" xfId="0" applyNumberFormat="1" applyFont="1" applyFill="1" applyAlignment="1">
      <alignment horizontal="center" vertical="center" wrapText="1"/>
    </xf>
    <xf numFmtId="0" fontId="0" fillId="0" borderId="0" xfId="0" applyFill="1">
      <alignment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left" vertical="center" wrapText="1"/>
    </xf>
    <xf numFmtId="176"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 xfId="0" applyFont="1" applyFill="1" applyBorder="1" applyAlignment="1">
      <alignment horizontal="left" vertical="center" wrapText="1"/>
    </xf>
    <xf numFmtId="176"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5"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5" fillId="0" borderId="5" xfId="0" applyFont="1" applyFill="1" applyBorder="1" applyAlignment="1">
      <alignment horizontal="left" vertical="center" wrapText="1"/>
    </xf>
    <xf numFmtId="0" fontId="6" fillId="0" borderId="6"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7" xfId="0" applyFont="1" applyFill="1" applyBorder="1" applyAlignment="1">
      <alignment horizontal="left" vertical="center" wrapText="1"/>
    </xf>
    <xf numFmtId="31" fontId="7"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2" fillId="0" borderId="0" xfId="0" applyFont="1" applyFill="1" applyBorder="1">
      <alignment vertical="center"/>
    </xf>
    <xf numFmtId="0" fontId="8"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31" fontId="6" fillId="0" borderId="1" xfId="0" applyNumberFormat="1" applyFont="1" applyFill="1" applyBorder="1" applyAlignment="1">
      <alignment horizontal="left" vertical="center" wrapText="1"/>
    </xf>
    <xf numFmtId="31" fontId="6" fillId="0" borderId="5" xfId="0" applyNumberFormat="1" applyFont="1" applyFill="1" applyBorder="1" applyAlignment="1">
      <alignment horizontal="left" vertical="center" wrapText="1"/>
    </xf>
    <xf numFmtId="31" fontId="6" fillId="0" borderId="7" xfId="0" applyNumberFormat="1" applyFont="1" applyFill="1" applyBorder="1" applyAlignment="1">
      <alignment horizontal="left" vertical="center" wrapText="1"/>
    </xf>
    <xf numFmtId="176" fontId="6" fillId="0" borderId="5"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3" borderId="1" xfId="0" applyFont="1" applyFill="1" applyBorder="1" applyAlignment="1">
      <alignment horizontal="left" vertical="center" wrapText="1"/>
    </xf>
    <xf numFmtId="176"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8DD4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166"/>
  <sheetViews>
    <sheetView tabSelected="1" zoomScale="70" zoomScaleNormal="70" zoomScaleSheetLayoutView="60" workbookViewId="0">
      <selection activeCell="A2" sqref="A2:G2"/>
    </sheetView>
  </sheetViews>
  <sheetFormatPr defaultColWidth="9" defaultRowHeight="30" customHeight="1"/>
  <cols>
    <col min="1" max="1" width="6.79166666666667" style="2" customWidth="1"/>
    <col min="2" max="3" width="40.625" style="2" customWidth="1"/>
    <col min="4" max="5" width="40.625" style="3" customWidth="1"/>
    <col min="6" max="6" width="18.8083333333333" style="4" customWidth="1"/>
    <col min="7" max="7" width="40.625" style="2" customWidth="1"/>
    <col min="8" max="16378" width="9" style="2"/>
    <col min="16379" max="16379" width="9" style="5"/>
    <col min="16380" max="16384" width="9" style="2"/>
  </cols>
  <sheetData>
    <row r="1" ht="24.5" customHeight="1" spans="1:7">
      <c r="A1" s="6" t="s">
        <v>0</v>
      </c>
      <c r="B1" s="6"/>
      <c r="C1" s="6"/>
      <c r="D1" s="6"/>
      <c r="E1" s="6"/>
      <c r="F1" s="6"/>
      <c r="G1" s="6"/>
    </row>
    <row r="2" ht="24.5" customHeight="1" spans="1:7">
      <c r="A2" s="7" t="s">
        <v>1</v>
      </c>
      <c r="B2" s="7"/>
      <c r="C2" s="7"/>
      <c r="D2" s="7"/>
      <c r="E2" s="7"/>
      <c r="F2" s="7"/>
      <c r="G2" s="7"/>
    </row>
    <row r="3" s="1" customFormat="1" ht="18.5" customHeight="1" spans="1:7">
      <c r="A3" s="8" t="s">
        <v>2</v>
      </c>
      <c r="B3" s="8" t="s">
        <v>3</v>
      </c>
      <c r="C3" s="8" t="s">
        <v>4</v>
      </c>
      <c r="D3" s="8" t="s">
        <v>5</v>
      </c>
      <c r="E3" s="8" t="s">
        <v>6</v>
      </c>
      <c r="F3" s="9" t="s">
        <v>7</v>
      </c>
      <c r="G3" s="10"/>
    </row>
    <row r="4" s="1" customFormat="1" ht="18.5" customHeight="1" spans="1:16381">
      <c r="A4" s="11" t="s">
        <v>8</v>
      </c>
      <c r="B4" s="12"/>
      <c r="C4" s="13"/>
      <c r="D4" s="13"/>
      <c r="E4" s="13"/>
      <c r="F4" s="14">
        <f>SUM(F5,F157)</f>
        <v>4528.09</v>
      </c>
      <c r="G4" s="15"/>
      <c r="H4" s="1"/>
      <c r="I4" s="1"/>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Z4" s="2"/>
      <c r="XFA4" s="2"/>
    </row>
    <row r="5" s="1" customFormat="1" ht="18.5" customHeight="1" spans="1:7">
      <c r="A5" s="16" t="s">
        <v>9</v>
      </c>
      <c r="B5" s="17"/>
      <c r="C5" s="18"/>
      <c r="D5" s="18"/>
      <c r="E5" s="18"/>
      <c r="F5" s="19">
        <v>4483.09</v>
      </c>
      <c r="G5" s="20"/>
    </row>
    <row r="6" s="1" customFormat="1" ht="18.5" customHeight="1" spans="1:7">
      <c r="A6" s="21" t="s">
        <v>10</v>
      </c>
      <c r="B6" s="22"/>
      <c r="C6" s="23"/>
      <c r="D6" s="23"/>
      <c r="E6" s="23"/>
      <c r="F6" s="24">
        <v>27.11</v>
      </c>
      <c r="G6" s="25"/>
    </row>
    <row r="7" s="1" customFormat="1" ht="167" customHeight="1" spans="1:7">
      <c r="A7" s="26">
        <v>1</v>
      </c>
      <c r="B7" s="27" t="s">
        <v>11</v>
      </c>
      <c r="C7" s="28" t="s">
        <v>12</v>
      </c>
      <c r="D7" s="29" t="s">
        <v>13</v>
      </c>
      <c r="E7" s="28" t="s">
        <v>14</v>
      </c>
      <c r="F7" s="30">
        <v>27.11</v>
      </c>
      <c r="G7" s="25"/>
    </row>
    <row r="8" s="1" customFormat="1" ht="18.5" customHeight="1" spans="1:7">
      <c r="A8" s="21" t="s">
        <v>15</v>
      </c>
      <c r="B8" s="22"/>
      <c r="C8" s="28"/>
      <c r="D8" s="31"/>
      <c r="E8" s="23"/>
      <c r="F8" s="24">
        <f>SUM(F9:F10)</f>
        <v>2482.33</v>
      </c>
      <c r="G8" s="25"/>
    </row>
    <row r="9" s="2" customFormat="1" ht="68" customHeight="1" spans="1:7">
      <c r="A9" s="26">
        <v>1</v>
      </c>
      <c r="B9" s="26" t="s">
        <v>16</v>
      </c>
      <c r="C9" s="28" t="s">
        <v>17</v>
      </c>
      <c r="D9" s="29" t="s">
        <v>18</v>
      </c>
      <c r="E9" s="28" t="s">
        <v>19</v>
      </c>
      <c r="F9" s="30">
        <v>2457.04</v>
      </c>
      <c r="G9" s="26"/>
    </row>
    <row r="10" s="2" customFormat="1" ht="84.5" customHeight="1" spans="1:7">
      <c r="A10" s="26">
        <v>2</v>
      </c>
      <c r="B10" s="26" t="s">
        <v>20</v>
      </c>
      <c r="C10" s="26"/>
      <c r="D10" s="32"/>
      <c r="E10" s="28" t="s">
        <v>21</v>
      </c>
      <c r="F10" s="33">
        <v>25.29</v>
      </c>
      <c r="G10" s="26"/>
    </row>
    <row r="11" s="1" customFormat="1" ht="18.5" customHeight="1" spans="1:7">
      <c r="A11" s="21" t="s">
        <v>22</v>
      </c>
      <c r="B11" s="34"/>
      <c r="C11" s="23"/>
      <c r="D11" s="23"/>
      <c r="E11" s="23"/>
      <c r="F11" s="24">
        <f>SUM(F12:F12)</f>
        <v>253.65</v>
      </c>
      <c r="G11" s="25"/>
    </row>
    <row r="12" s="2" customFormat="1" ht="117.5" customHeight="1" spans="1:7">
      <c r="A12" s="26">
        <v>1</v>
      </c>
      <c r="B12" s="26" t="s">
        <v>23</v>
      </c>
      <c r="C12" s="35" t="s">
        <v>24</v>
      </c>
      <c r="D12" s="35" t="s">
        <v>25</v>
      </c>
      <c r="E12" s="28" t="s">
        <v>26</v>
      </c>
      <c r="F12" s="30">
        <v>253.65</v>
      </c>
      <c r="G12" s="26"/>
    </row>
    <row r="13" s="1" customFormat="1" ht="18.5" customHeight="1" spans="1:7">
      <c r="A13" s="21" t="s">
        <v>27</v>
      </c>
      <c r="B13" s="34"/>
      <c r="C13" s="23"/>
      <c r="D13" s="23"/>
      <c r="E13" s="23"/>
      <c r="F13" s="24">
        <f>SUM(F14:F144)</f>
        <v>1080</v>
      </c>
      <c r="G13" s="25"/>
    </row>
    <row r="14" s="2" customFormat="1" ht="18.5" customHeight="1" spans="1:7">
      <c r="A14" s="26">
        <v>1</v>
      </c>
      <c r="B14" s="26" t="s">
        <v>28</v>
      </c>
      <c r="C14" s="29" t="s">
        <v>29</v>
      </c>
      <c r="D14" s="29" t="s">
        <v>30</v>
      </c>
      <c r="E14" s="36" t="s">
        <v>31</v>
      </c>
      <c r="F14" s="37">
        <v>10</v>
      </c>
      <c r="G14" s="38"/>
    </row>
    <row r="15" s="2" customFormat="1" ht="18.5" customHeight="1" spans="1:7">
      <c r="A15" s="26">
        <v>2</v>
      </c>
      <c r="B15" s="26"/>
      <c r="C15" s="39"/>
      <c r="D15" s="39"/>
      <c r="E15" s="36" t="s">
        <v>32</v>
      </c>
      <c r="F15" s="37">
        <v>10</v>
      </c>
      <c r="G15" s="26"/>
    </row>
    <row r="16" s="2" customFormat="1" ht="18.5" customHeight="1" spans="1:7">
      <c r="A16" s="26">
        <v>3</v>
      </c>
      <c r="B16" s="26"/>
      <c r="C16" s="39"/>
      <c r="D16" s="39"/>
      <c r="E16" s="36" t="s">
        <v>33</v>
      </c>
      <c r="F16" s="37">
        <v>10</v>
      </c>
      <c r="G16" s="26"/>
    </row>
    <row r="17" s="2" customFormat="1" ht="18.5" customHeight="1" spans="1:9">
      <c r="A17" s="26">
        <v>4</v>
      </c>
      <c r="B17" s="26"/>
      <c r="C17" s="39"/>
      <c r="D17" s="39"/>
      <c r="E17" s="36" t="s">
        <v>34</v>
      </c>
      <c r="F17" s="26">
        <v>10</v>
      </c>
      <c r="G17" s="40"/>
      <c r="H17" s="41"/>
      <c r="I17" s="41"/>
    </row>
    <row r="18" s="2" customFormat="1" ht="18.5" customHeight="1" spans="1:9">
      <c r="A18" s="26">
        <v>5</v>
      </c>
      <c r="B18" s="26"/>
      <c r="C18" s="39"/>
      <c r="D18" s="39"/>
      <c r="E18" s="36" t="s">
        <v>35</v>
      </c>
      <c r="F18" s="26">
        <v>10</v>
      </c>
      <c r="G18" s="26"/>
      <c r="H18" s="42"/>
      <c r="I18" s="41"/>
    </row>
    <row r="19" s="2" customFormat="1" ht="18.5" customHeight="1" spans="1:9">
      <c r="A19" s="26">
        <v>6</v>
      </c>
      <c r="B19" s="26"/>
      <c r="C19" s="39"/>
      <c r="D19" s="39"/>
      <c r="E19" s="36" t="s">
        <v>36</v>
      </c>
      <c r="F19" s="26">
        <v>10</v>
      </c>
      <c r="G19" s="26"/>
      <c r="H19" s="42"/>
      <c r="I19" s="41"/>
    </row>
    <row r="20" s="2" customFormat="1" ht="18.5" customHeight="1" spans="1:9">
      <c r="A20" s="26">
        <v>7</v>
      </c>
      <c r="B20" s="26"/>
      <c r="C20" s="39"/>
      <c r="D20" s="39"/>
      <c r="E20" s="36" t="s">
        <v>37</v>
      </c>
      <c r="F20" s="26">
        <v>10</v>
      </c>
      <c r="G20" s="26"/>
      <c r="H20" s="42"/>
      <c r="I20" s="41"/>
    </row>
    <row r="21" s="2" customFormat="1" ht="18.5" customHeight="1" spans="1:9">
      <c r="A21" s="26">
        <v>8</v>
      </c>
      <c r="B21" s="26"/>
      <c r="C21" s="39"/>
      <c r="D21" s="39"/>
      <c r="E21" s="36" t="s">
        <v>38</v>
      </c>
      <c r="F21" s="26">
        <v>5</v>
      </c>
      <c r="G21" s="37"/>
      <c r="H21" s="42"/>
      <c r="I21" s="41"/>
    </row>
    <row r="22" s="2" customFormat="1" ht="18.5" customHeight="1" spans="1:9">
      <c r="A22" s="26">
        <v>9</v>
      </c>
      <c r="B22" s="26"/>
      <c r="C22" s="39"/>
      <c r="D22" s="39"/>
      <c r="E22" s="36" t="s">
        <v>38</v>
      </c>
      <c r="F22" s="26">
        <v>5</v>
      </c>
      <c r="G22" s="37"/>
      <c r="H22" s="42"/>
      <c r="I22" s="41"/>
    </row>
    <row r="23" s="2" customFormat="1" ht="18.5" customHeight="1" spans="1:9">
      <c r="A23" s="26">
        <v>10</v>
      </c>
      <c r="B23" s="26"/>
      <c r="C23" s="39"/>
      <c r="D23" s="39"/>
      <c r="E23" s="36" t="s">
        <v>39</v>
      </c>
      <c r="F23" s="26">
        <v>5</v>
      </c>
      <c r="G23" s="37"/>
      <c r="H23" s="42"/>
      <c r="I23" s="41"/>
    </row>
    <row r="24" s="2" customFormat="1" ht="18.5" customHeight="1" spans="1:9">
      <c r="A24" s="26">
        <v>11</v>
      </c>
      <c r="B24" s="43" t="s">
        <v>16</v>
      </c>
      <c r="C24" s="39"/>
      <c r="D24" s="39"/>
      <c r="E24" s="36" t="s">
        <v>40</v>
      </c>
      <c r="F24" s="37">
        <v>10</v>
      </c>
      <c r="G24" s="44"/>
      <c r="H24" s="42"/>
      <c r="I24" s="41"/>
    </row>
    <row r="25" s="2" customFormat="1" ht="18.5" customHeight="1" spans="1:9">
      <c r="A25" s="26">
        <v>12</v>
      </c>
      <c r="B25" s="43"/>
      <c r="C25" s="39"/>
      <c r="D25" s="39"/>
      <c r="E25" s="36" t="s">
        <v>41</v>
      </c>
      <c r="F25" s="37">
        <v>10</v>
      </c>
      <c r="G25" s="44"/>
      <c r="H25" s="41"/>
      <c r="I25" s="41"/>
    </row>
    <row r="26" s="1" customFormat="1" ht="18.5" customHeight="1" spans="1:7">
      <c r="A26" s="26">
        <v>13</v>
      </c>
      <c r="B26" s="26" t="s">
        <v>42</v>
      </c>
      <c r="C26" s="39"/>
      <c r="D26" s="39"/>
      <c r="E26" s="36" t="s">
        <v>43</v>
      </c>
      <c r="F26" s="45">
        <v>10</v>
      </c>
      <c r="G26" s="26"/>
    </row>
    <row r="27" s="1" customFormat="1" ht="18.5" customHeight="1" spans="1:7">
      <c r="A27" s="26">
        <v>14</v>
      </c>
      <c r="B27" s="26"/>
      <c r="C27" s="39"/>
      <c r="D27" s="39"/>
      <c r="E27" s="36" t="s">
        <v>43</v>
      </c>
      <c r="F27" s="45">
        <v>10</v>
      </c>
      <c r="G27" s="26"/>
    </row>
    <row r="28" s="1" customFormat="1" ht="18.5" customHeight="1" spans="1:7">
      <c r="A28" s="26">
        <v>15</v>
      </c>
      <c r="B28" s="45" t="s">
        <v>20</v>
      </c>
      <c r="C28" s="39"/>
      <c r="D28" s="39"/>
      <c r="E28" s="36" t="s">
        <v>44</v>
      </c>
      <c r="F28" s="26">
        <v>5</v>
      </c>
      <c r="G28" s="26"/>
    </row>
    <row r="29" s="1" customFormat="1" ht="18.5" customHeight="1" spans="1:7">
      <c r="A29" s="26">
        <v>16</v>
      </c>
      <c r="B29" s="32"/>
      <c r="C29" s="39"/>
      <c r="D29" s="39"/>
      <c r="E29" s="36" t="s">
        <v>45</v>
      </c>
      <c r="F29" s="26">
        <v>5</v>
      </c>
      <c r="G29" s="26"/>
    </row>
    <row r="30" s="1" customFormat="1" ht="18.5" customHeight="1" spans="1:7">
      <c r="A30" s="26">
        <v>17</v>
      </c>
      <c r="B30" s="45" t="s">
        <v>46</v>
      </c>
      <c r="C30" s="39"/>
      <c r="D30" s="39"/>
      <c r="E30" s="46" t="s">
        <v>47</v>
      </c>
      <c r="F30" s="26">
        <v>10</v>
      </c>
      <c r="G30" s="26"/>
    </row>
    <row r="31" s="1" customFormat="1" ht="18.5" customHeight="1" spans="1:7">
      <c r="A31" s="26">
        <v>18</v>
      </c>
      <c r="B31" s="39"/>
      <c r="C31" s="39"/>
      <c r="D31" s="39"/>
      <c r="E31" s="46" t="s">
        <v>48</v>
      </c>
      <c r="F31" s="26">
        <v>10</v>
      </c>
      <c r="G31" s="26"/>
    </row>
    <row r="32" s="1" customFormat="1" ht="18.5" customHeight="1" spans="1:7">
      <c r="A32" s="26">
        <v>19</v>
      </c>
      <c r="B32" s="39"/>
      <c r="C32" s="39"/>
      <c r="D32" s="39"/>
      <c r="E32" s="46" t="s">
        <v>49</v>
      </c>
      <c r="F32" s="26">
        <v>10</v>
      </c>
      <c r="G32" s="26"/>
    </row>
    <row r="33" s="1" customFormat="1" ht="18.5" customHeight="1" spans="1:7">
      <c r="A33" s="26">
        <v>20</v>
      </c>
      <c r="B33" s="26" t="s">
        <v>50</v>
      </c>
      <c r="C33" s="39"/>
      <c r="D33" s="39"/>
      <c r="E33" s="46" t="s">
        <v>51</v>
      </c>
      <c r="F33" s="26">
        <v>10</v>
      </c>
      <c r="G33" s="26"/>
    </row>
    <row r="34" s="1" customFormat="1" ht="18.5" customHeight="1" spans="1:7">
      <c r="A34" s="26">
        <v>21</v>
      </c>
      <c r="B34" s="26"/>
      <c r="C34" s="39"/>
      <c r="D34" s="39"/>
      <c r="E34" s="46" t="s">
        <v>52</v>
      </c>
      <c r="F34" s="26">
        <v>10</v>
      </c>
      <c r="G34" s="26"/>
    </row>
    <row r="35" s="1" customFormat="1" ht="18.5" customHeight="1" spans="1:7">
      <c r="A35" s="26">
        <v>22</v>
      </c>
      <c r="B35" s="26"/>
      <c r="C35" s="39"/>
      <c r="D35" s="39"/>
      <c r="E35" s="46" t="s">
        <v>53</v>
      </c>
      <c r="F35" s="26">
        <v>10</v>
      </c>
      <c r="G35" s="26"/>
    </row>
    <row r="36" s="1" customFormat="1" ht="18.5" customHeight="1" spans="1:7">
      <c r="A36" s="26">
        <v>23</v>
      </c>
      <c r="B36" s="26"/>
      <c r="C36" s="39"/>
      <c r="D36" s="39"/>
      <c r="E36" s="46" t="s">
        <v>54</v>
      </c>
      <c r="F36" s="26">
        <v>10</v>
      </c>
      <c r="G36" s="26"/>
    </row>
    <row r="37" s="1" customFormat="1" ht="35" customHeight="1" spans="1:7">
      <c r="A37" s="26">
        <v>24</v>
      </c>
      <c r="B37" s="26"/>
      <c r="C37" s="39"/>
      <c r="D37" s="39"/>
      <c r="E37" s="46" t="s">
        <v>55</v>
      </c>
      <c r="F37" s="26">
        <v>10</v>
      </c>
      <c r="G37" s="26"/>
    </row>
    <row r="38" s="1" customFormat="1" ht="18.5" customHeight="1" spans="1:7">
      <c r="A38" s="26">
        <v>25</v>
      </c>
      <c r="B38" s="26" t="s">
        <v>56</v>
      </c>
      <c r="C38" s="39"/>
      <c r="D38" s="39"/>
      <c r="E38" s="46" t="s">
        <v>51</v>
      </c>
      <c r="F38" s="26">
        <v>10</v>
      </c>
      <c r="G38" s="26"/>
    </row>
    <row r="39" s="1" customFormat="1" ht="18.5" customHeight="1" spans="1:7">
      <c r="A39" s="26">
        <v>26</v>
      </c>
      <c r="B39" s="26"/>
      <c r="C39" s="39"/>
      <c r="D39" s="39"/>
      <c r="E39" s="47" t="s">
        <v>57</v>
      </c>
      <c r="F39" s="45">
        <v>10</v>
      </c>
      <c r="G39" s="26"/>
    </row>
    <row r="40" s="1" customFormat="1" ht="18.5" customHeight="1" spans="1:7">
      <c r="A40" s="26">
        <v>27</v>
      </c>
      <c r="B40" s="26"/>
      <c r="C40" s="39"/>
      <c r="D40" s="39"/>
      <c r="E40" s="46" t="s">
        <v>53</v>
      </c>
      <c r="F40" s="45">
        <v>10</v>
      </c>
      <c r="G40" s="26"/>
    </row>
    <row r="41" s="1" customFormat="1" ht="18.5" customHeight="1" spans="1:7">
      <c r="A41" s="26">
        <v>28</v>
      </c>
      <c r="B41" s="39" t="s">
        <v>58</v>
      </c>
      <c r="C41" s="39"/>
      <c r="D41" s="39"/>
      <c r="E41" s="46" t="s">
        <v>59</v>
      </c>
      <c r="F41" s="45">
        <v>10</v>
      </c>
      <c r="G41" s="26"/>
    </row>
    <row r="42" s="1" customFormat="1" ht="18.5" customHeight="1" spans="1:7">
      <c r="A42" s="26">
        <v>29</v>
      </c>
      <c r="B42" s="39"/>
      <c r="C42" s="39"/>
      <c r="D42" s="39"/>
      <c r="E42" s="47" t="s">
        <v>60</v>
      </c>
      <c r="F42" s="45">
        <v>10</v>
      </c>
      <c r="G42" s="26"/>
    </row>
    <row r="43" s="1" customFormat="1" ht="18.5" customHeight="1" spans="1:7">
      <c r="A43" s="26">
        <v>30</v>
      </c>
      <c r="B43" s="39"/>
      <c r="C43" s="39"/>
      <c r="D43" s="39"/>
      <c r="E43" s="46" t="s">
        <v>61</v>
      </c>
      <c r="F43" s="45">
        <v>10</v>
      </c>
      <c r="G43" s="26"/>
    </row>
    <row r="44" s="1" customFormat="1" ht="18.5" customHeight="1" spans="1:7">
      <c r="A44" s="26">
        <v>31</v>
      </c>
      <c r="B44" s="39"/>
      <c r="C44" s="39"/>
      <c r="D44" s="39"/>
      <c r="E44" s="47" t="s">
        <v>62</v>
      </c>
      <c r="F44" s="45">
        <v>10</v>
      </c>
      <c r="G44" s="26"/>
    </row>
    <row r="45" s="1" customFormat="1" ht="35" customHeight="1" spans="1:7">
      <c r="A45" s="26">
        <v>32</v>
      </c>
      <c r="B45" s="39"/>
      <c r="C45" s="39"/>
      <c r="D45" s="39"/>
      <c r="E45" s="46" t="s">
        <v>63</v>
      </c>
      <c r="F45" s="45">
        <v>10</v>
      </c>
      <c r="G45" s="26"/>
    </row>
    <row r="46" s="1" customFormat="1" ht="18.5" customHeight="1" spans="1:7">
      <c r="A46" s="26">
        <v>33</v>
      </c>
      <c r="B46" s="45" t="s">
        <v>64</v>
      </c>
      <c r="C46" s="39"/>
      <c r="D46" s="39"/>
      <c r="E46" s="46" t="s">
        <v>65</v>
      </c>
      <c r="F46" s="26">
        <v>5</v>
      </c>
      <c r="G46" s="26"/>
    </row>
    <row r="47" s="1" customFormat="1" ht="18.5" customHeight="1" spans="1:7">
      <c r="A47" s="26">
        <v>34</v>
      </c>
      <c r="B47" s="39"/>
      <c r="C47" s="39"/>
      <c r="D47" s="39"/>
      <c r="E47" s="47" t="s">
        <v>66</v>
      </c>
      <c r="F47" s="45">
        <v>5</v>
      </c>
      <c r="G47" s="26"/>
    </row>
    <row r="48" s="1" customFormat="1" ht="18.5" customHeight="1" spans="1:7">
      <c r="A48" s="26">
        <v>35</v>
      </c>
      <c r="B48" s="39"/>
      <c r="C48" s="39"/>
      <c r="D48" s="39"/>
      <c r="E48" s="47" t="s">
        <v>67</v>
      </c>
      <c r="F48" s="45">
        <v>10</v>
      </c>
      <c r="G48" s="26"/>
    </row>
    <row r="49" s="1" customFormat="1" ht="18.5" customHeight="1" spans="1:7">
      <c r="A49" s="26">
        <v>36</v>
      </c>
      <c r="B49" s="39"/>
      <c r="C49" s="39"/>
      <c r="D49" s="39"/>
      <c r="E49" s="47" t="s">
        <v>68</v>
      </c>
      <c r="F49" s="45">
        <v>10</v>
      </c>
      <c r="G49" s="26"/>
    </row>
    <row r="50" s="1" customFormat="1" ht="18.5" customHeight="1" spans="1:7">
      <c r="A50" s="26">
        <v>37</v>
      </c>
      <c r="B50" s="26" t="s">
        <v>69</v>
      </c>
      <c r="C50" s="39"/>
      <c r="D50" s="39"/>
      <c r="E50" s="46" t="s">
        <v>70</v>
      </c>
      <c r="F50" s="26">
        <v>10</v>
      </c>
      <c r="G50" s="26"/>
    </row>
    <row r="51" s="1" customFormat="1" ht="18.5" customHeight="1" spans="1:7">
      <c r="A51" s="26">
        <v>38</v>
      </c>
      <c r="B51" s="26"/>
      <c r="C51" s="39"/>
      <c r="D51" s="39"/>
      <c r="E51" s="47" t="s">
        <v>71</v>
      </c>
      <c r="F51" s="45">
        <v>5</v>
      </c>
      <c r="G51" s="26"/>
    </row>
    <row r="52" s="1" customFormat="1" ht="18.5" customHeight="1" spans="1:7">
      <c r="A52" s="26">
        <v>39</v>
      </c>
      <c r="B52" s="26" t="s">
        <v>72</v>
      </c>
      <c r="C52" s="39"/>
      <c r="D52" s="39"/>
      <c r="E52" s="46" t="s">
        <v>73</v>
      </c>
      <c r="F52" s="26">
        <v>5</v>
      </c>
      <c r="G52" s="26"/>
    </row>
    <row r="53" s="1" customFormat="1" ht="18.5" customHeight="1" spans="1:7">
      <c r="A53" s="26">
        <v>40</v>
      </c>
      <c r="B53" s="26"/>
      <c r="C53" s="39"/>
      <c r="D53" s="39"/>
      <c r="E53" s="46" t="s">
        <v>73</v>
      </c>
      <c r="F53" s="45">
        <v>5</v>
      </c>
      <c r="G53" s="26"/>
    </row>
    <row r="54" s="1" customFormat="1" ht="18.5" customHeight="1" spans="1:7">
      <c r="A54" s="26">
        <v>41</v>
      </c>
      <c r="B54" s="26" t="s">
        <v>74</v>
      </c>
      <c r="C54" s="39"/>
      <c r="D54" s="39"/>
      <c r="E54" s="46" t="s">
        <v>75</v>
      </c>
      <c r="F54" s="26">
        <v>5</v>
      </c>
      <c r="G54" s="26"/>
    </row>
    <row r="55" s="1" customFormat="1" ht="18.5" customHeight="1" spans="1:7">
      <c r="A55" s="26">
        <v>42</v>
      </c>
      <c r="B55" s="26"/>
      <c r="C55" s="39"/>
      <c r="D55" s="39"/>
      <c r="E55" s="46" t="s">
        <v>76</v>
      </c>
      <c r="F55" s="26">
        <v>5</v>
      </c>
      <c r="G55" s="26"/>
    </row>
    <row r="56" s="1" customFormat="1" ht="18.5" customHeight="1" spans="1:7">
      <c r="A56" s="26">
        <v>43</v>
      </c>
      <c r="B56" s="26" t="s">
        <v>77</v>
      </c>
      <c r="C56" s="39"/>
      <c r="D56" s="39"/>
      <c r="E56" s="46" t="s">
        <v>78</v>
      </c>
      <c r="F56" s="26">
        <v>5</v>
      </c>
      <c r="G56" s="26"/>
    </row>
    <row r="57" s="1" customFormat="1" ht="18.5" customHeight="1" spans="1:7">
      <c r="A57" s="26">
        <v>44</v>
      </c>
      <c r="B57" s="26" t="s">
        <v>79</v>
      </c>
      <c r="C57" s="39"/>
      <c r="D57" s="39"/>
      <c r="E57" s="48" t="s">
        <v>80</v>
      </c>
      <c r="F57" s="26">
        <v>10</v>
      </c>
      <c r="G57" s="26"/>
    </row>
    <row r="58" s="1" customFormat="1" ht="18.5" customHeight="1" spans="1:7">
      <c r="A58" s="26">
        <v>45</v>
      </c>
      <c r="B58" s="26"/>
      <c r="C58" s="39"/>
      <c r="D58" s="39"/>
      <c r="E58" s="47" t="s">
        <v>81</v>
      </c>
      <c r="F58" s="26">
        <v>10</v>
      </c>
      <c r="G58" s="26"/>
    </row>
    <row r="59" s="1" customFormat="1" ht="18.5" customHeight="1" spans="1:7">
      <c r="A59" s="26">
        <v>46</v>
      </c>
      <c r="B59" s="26"/>
      <c r="C59" s="39"/>
      <c r="D59" s="39"/>
      <c r="E59" s="47" t="s">
        <v>82</v>
      </c>
      <c r="F59" s="26">
        <v>10</v>
      </c>
      <c r="G59" s="26"/>
    </row>
    <row r="60" s="1" customFormat="1" ht="18.5" customHeight="1" spans="1:7">
      <c r="A60" s="26">
        <v>47</v>
      </c>
      <c r="B60" s="26"/>
      <c r="C60" s="39"/>
      <c r="D60" s="39"/>
      <c r="E60" s="47" t="s">
        <v>83</v>
      </c>
      <c r="F60" s="26">
        <v>10</v>
      </c>
      <c r="G60" s="26"/>
    </row>
    <row r="61" s="1" customFormat="1" ht="35" customHeight="1" spans="1:7">
      <c r="A61" s="26">
        <v>48</v>
      </c>
      <c r="B61" s="26"/>
      <c r="C61" s="39"/>
      <c r="D61" s="39"/>
      <c r="E61" s="47" t="s">
        <v>84</v>
      </c>
      <c r="F61" s="26">
        <v>10</v>
      </c>
      <c r="G61" s="26"/>
    </row>
    <row r="62" s="1" customFormat="1" ht="18.5" customHeight="1" spans="1:7">
      <c r="A62" s="26">
        <v>49</v>
      </c>
      <c r="B62" s="26" t="s">
        <v>85</v>
      </c>
      <c r="C62" s="39"/>
      <c r="D62" s="39"/>
      <c r="E62" s="46" t="s">
        <v>86</v>
      </c>
      <c r="F62" s="26">
        <v>10</v>
      </c>
      <c r="G62" s="45"/>
    </row>
    <row r="63" s="1" customFormat="1" ht="18.5" customHeight="1" spans="1:7">
      <c r="A63" s="26">
        <v>50</v>
      </c>
      <c r="B63" s="26"/>
      <c r="C63" s="39"/>
      <c r="D63" s="39"/>
      <c r="E63" s="46" t="s">
        <v>87</v>
      </c>
      <c r="F63" s="26">
        <v>10</v>
      </c>
      <c r="G63" s="26"/>
    </row>
    <row r="64" s="1" customFormat="1" ht="18.5" customHeight="1" spans="1:7">
      <c r="A64" s="26">
        <v>51</v>
      </c>
      <c r="B64" s="26"/>
      <c r="C64" s="39"/>
      <c r="D64" s="39"/>
      <c r="E64" s="46" t="s">
        <v>88</v>
      </c>
      <c r="F64" s="26">
        <v>10</v>
      </c>
      <c r="G64" s="26"/>
    </row>
    <row r="65" s="1" customFormat="1" ht="18.5" customHeight="1" spans="1:7">
      <c r="A65" s="26">
        <v>52</v>
      </c>
      <c r="B65" s="26"/>
      <c r="C65" s="39"/>
      <c r="D65" s="39"/>
      <c r="E65" s="46" t="s">
        <v>89</v>
      </c>
      <c r="F65" s="26">
        <v>10</v>
      </c>
      <c r="G65" s="26"/>
    </row>
    <row r="66" s="1" customFormat="1" ht="35" customHeight="1" spans="1:7">
      <c r="A66" s="26">
        <v>53</v>
      </c>
      <c r="B66" s="45"/>
      <c r="C66" s="39"/>
      <c r="D66" s="39"/>
      <c r="E66" s="47" t="s">
        <v>90</v>
      </c>
      <c r="F66" s="45">
        <v>10</v>
      </c>
      <c r="G66" s="45"/>
    </row>
    <row r="67" s="1" customFormat="1" ht="18.5" customHeight="1" spans="1:7">
      <c r="A67" s="26">
        <v>54</v>
      </c>
      <c r="B67" s="26" t="s">
        <v>91</v>
      </c>
      <c r="C67" s="39"/>
      <c r="D67" s="39"/>
      <c r="E67" s="46" t="s">
        <v>92</v>
      </c>
      <c r="F67" s="26">
        <v>10</v>
      </c>
      <c r="G67" s="26"/>
    </row>
    <row r="68" s="1" customFormat="1" ht="18.5" customHeight="1" spans="1:7">
      <c r="A68" s="26">
        <v>55</v>
      </c>
      <c r="B68" s="26"/>
      <c r="C68" s="39"/>
      <c r="D68" s="39"/>
      <c r="E68" s="46" t="s">
        <v>93</v>
      </c>
      <c r="F68" s="26">
        <v>10</v>
      </c>
      <c r="G68" s="26"/>
    </row>
    <row r="69" s="1" customFormat="1" ht="18.5" customHeight="1" spans="1:7">
      <c r="A69" s="26">
        <v>56</v>
      </c>
      <c r="B69" s="26"/>
      <c r="C69" s="39"/>
      <c r="D69" s="39"/>
      <c r="E69" s="46" t="s">
        <v>94</v>
      </c>
      <c r="F69" s="26">
        <v>10</v>
      </c>
      <c r="G69" s="26"/>
    </row>
    <row r="70" s="1" customFormat="1" ht="18.5" customHeight="1" spans="1:7">
      <c r="A70" s="26">
        <v>57</v>
      </c>
      <c r="B70" s="26"/>
      <c r="C70" s="39"/>
      <c r="D70" s="39"/>
      <c r="E70" s="46" t="s">
        <v>95</v>
      </c>
      <c r="F70" s="26">
        <v>10</v>
      </c>
      <c r="G70" s="26"/>
    </row>
    <row r="71" s="1" customFormat="1" ht="35" customHeight="1" spans="1:7">
      <c r="A71" s="26">
        <v>58</v>
      </c>
      <c r="B71" s="26"/>
      <c r="C71" s="39"/>
      <c r="D71" s="39"/>
      <c r="E71" s="46" t="s">
        <v>96</v>
      </c>
      <c r="F71" s="26">
        <v>10</v>
      </c>
      <c r="G71" s="26"/>
    </row>
    <row r="72" s="1" customFormat="1" ht="18.5" customHeight="1" spans="1:7">
      <c r="A72" s="26">
        <v>59</v>
      </c>
      <c r="B72" s="26" t="s">
        <v>97</v>
      </c>
      <c r="C72" s="39"/>
      <c r="D72" s="39"/>
      <c r="E72" s="46" t="s">
        <v>98</v>
      </c>
      <c r="F72" s="32">
        <v>5</v>
      </c>
      <c r="G72" s="39"/>
    </row>
    <row r="73" s="1" customFormat="1" ht="18.5" customHeight="1" spans="1:7">
      <c r="A73" s="26">
        <v>60</v>
      </c>
      <c r="B73" s="26"/>
      <c r="C73" s="39"/>
      <c r="D73" s="39"/>
      <c r="E73" s="46" t="s">
        <v>99</v>
      </c>
      <c r="F73" s="26">
        <v>5</v>
      </c>
      <c r="G73" s="45"/>
    </row>
    <row r="74" s="1" customFormat="1" ht="18.5" customHeight="1" spans="1:7">
      <c r="A74" s="26">
        <v>61</v>
      </c>
      <c r="B74" s="26" t="s">
        <v>100</v>
      </c>
      <c r="C74" s="39"/>
      <c r="D74" s="39"/>
      <c r="E74" s="46" t="s">
        <v>101</v>
      </c>
      <c r="F74" s="32">
        <v>5</v>
      </c>
      <c r="G74" s="45"/>
    </row>
    <row r="75" s="1" customFormat="1" ht="18.5" customHeight="1" spans="1:7">
      <c r="A75" s="26">
        <v>62</v>
      </c>
      <c r="B75" s="26"/>
      <c r="C75" s="39"/>
      <c r="D75" s="39"/>
      <c r="E75" s="46" t="s">
        <v>102</v>
      </c>
      <c r="F75" s="26">
        <v>5</v>
      </c>
      <c r="G75" s="45"/>
    </row>
    <row r="76" s="1" customFormat="1" ht="18.5" customHeight="1" spans="1:7">
      <c r="A76" s="26">
        <v>63</v>
      </c>
      <c r="B76" s="26"/>
      <c r="C76" s="39"/>
      <c r="D76" s="39"/>
      <c r="E76" s="46" t="s">
        <v>103</v>
      </c>
      <c r="F76" s="32">
        <v>5</v>
      </c>
      <c r="G76" s="45"/>
    </row>
    <row r="77" s="1" customFormat="1" ht="18.5" customHeight="1" spans="1:7">
      <c r="A77" s="26">
        <v>64</v>
      </c>
      <c r="B77" s="26"/>
      <c r="C77" s="39"/>
      <c r="D77" s="39"/>
      <c r="E77" s="46" t="s">
        <v>104</v>
      </c>
      <c r="F77" s="26">
        <v>5</v>
      </c>
      <c r="G77" s="45"/>
    </row>
    <row r="78" s="1" customFormat="1" ht="18.5" customHeight="1" spans="1:7">
      <c r="A78" s="26">
        <v>65</v>
      </c>
      <c r="B78" s="26"/>
      <c r="C78" s="39"/>
      <c r="D78" s="39"/>
      <c r="E78" s="46" t="s">
        <v>76</v>
      </c>
      <c r="F78" s="32">
        <v>5</v>
      </c>
      <c r="G78" s="45"/>
    </row>
    <row r="79" s="1" customFormat="1" ht="18.5" customHeight="1" spans="1:7">
      <c r="A79" s="26">
        <v>66</v>
      </c>
      <c r="B79" s="26"/>
      <c r="C79" s="39"/>
      <c r="D79" s="39"/>
      <c r="E79" s="46" t="s">
        <v>105</v>
      </c>
      <c r="F79" s="26">
        <v>5</v>
      </c>
      <c r="G79" s="45"/>
    </row>
    <row r="80" s="1" customFormat="1" ht="18.5" customHeight="1" spans="1:7">
      <c r="A80" s="26">
        <v>67</v>
      </c>
      <c r="B80" s="26"/>
      <c r="C80" s="39"/>
      <c r="D80" s="39"/>
      <c r="E80" s="46" t="s">
        <v>73</v>
      </c>
      <c r="F80" s="32">
        <v>5</v>
      </c>
      <c r="G80" s="45"/>
    </row>
    <row r="81" s="1" customFormat="1" ht="18.5" customHeight="1" spans="1:7">
      <c r="A81" s="26">
        <v>68</v>
      </c>
      <c r="B81" s="26"/>
      <c r="C81" s="39"/>
      <c r="D81" s="39"/>
      <c r="E81" s="46" t="s">
        <v>99</v>
      </c>
      <c r="F81" s="26">
        <v>5</v>
      </c>
      <c r="G81" s="45"/>
    </row>
    <row r="82" s="1" customFormat="1" ht="18.5" customHeight="1" spans="1:7">
      <c r="A82" s="26">
        <v>69</v>
      </c>
      <c r="B82" s="26"/>
      <c r="C82" s="39"/>
      <c r="D82" s="39"/>
      <c r="E82" s="46" t="s">
        <v>106</v>
      </c>
      <c r="F82" s="32">
        <v>5</v>
      </c>
      <c r="G82" s="45"/>
    </row>
    <row r="83" s="1" customFormat="1" ht="18.5" customHeight="1" spans="1:7">
      <c r="A83" s="26">
        <v>70</v>
      </c>
      <c r="B83" s="26"/>
      <c r="C83" s="39"/>
      <c r="D83" s="39"/>
      <c r="E83" s="46" t="s">
        <v>106</v>
      </c>
      <c r="F83" s="26">
        <v>5</v>
      </c>
      <c r="G83" s="45"/>
    </row>
    <row r="84" s="1" customFormat="1" ht="18.5" customHeight="1" spans="1:7">
      <c r="A84" s="26">
        <v>71</v>
      </c>
      <c r="B84" s="26"/>
      <c r="C84" s="39"/>
      <c r="D84" s="39"/>
      <c r="E84" s="46" t="s">
        <v>107</v>
      </c>
      <c r="F84" s="32">
        <v>5</v>
      </c>
      <c r="G84" s="45"/>
    </row>
    <row r="85" s="1" customFormat="1" ht="18.5" customHeight="1" spans="1:7">
      <c r="A85" s="26">
        <v>72</v>
      </c>
      <c r="B85" s="26"/>
      <c r="C85" s="39"/>
      <c r="D85" s="39"/>
      <c r="E85" s="46" t="s">
        <v>108</v>
      </c>
      <c r="F85" s="26">
        <v>5</v>
      </c>
      <c r="G85" s="45"/>
    </row>
    <row r="86" s="1" customFormat="1" ht="18.5" customHeight="1" spans="1:7">
      <c r="A86" s="26">
        <v>73</v>
      </c>
      <c r="B86" s="26"/>
      <c r="C86" s="39"/>
      <c r="D86" s="39"/>
      <c r="E86" s="46" t="s">
        <v>109</v>
      </c>
      <c r="F86" s="32">
        <v>5</v>
      </c>
      <c r="G86" s="45"/>
    </row>
    <row r="87" s="1" customFormat="1" ht="18.5" customHeight="1" spans="1:7">
      <c r="A87" s="26">
        <v>74</v>
      </c>
      <c r="B87" s="26"/>
      <c r="C87" s="39"/>
      <c r="D87" s="39"/>
      <c r="E87" s="46" t="s">
        <v>110</v>
      </c>
      <c r="F87" s="26">
        <v>5</v>
      </c>
      <c r="G87" s="45"/>
    </row>
    <row r="88" s="1" customFormat="1" ht="18.5" customHeight="1" spans="1:7">
      <c r="A88" s="26">
        <v>75</v>
      </c>
      <c r="B88" s="26" t="s">
        <v>111</v>
      </c>
      <c r="C88" s="39"/>
      <c r="D88" s="39"/>
      <c r="E88" s="46" t="s">
        <v>112</v>
      </c>
      <c r="F88" s="26">
        <v>10</v>
      </c>
      <c r="G88" s="26"/>
    </row>
    <row r="89" s="1" customFormat="1" ht="18.5" customHeight="1" spans="1:7">
      <c r="A89" s="26">
        <v>76</v>
      </c>
      <c r="B89" s="26"/>
      <c r="C89" s="39"/>
      <c r="D89" s="39"/>
      <c r="E89" s="46" t="s">
        <v>113</v>
      </c>
      <c r="F89" s="26">
        <v>10</v>
      </c>
      <c r="G89" s="45"/>
    </row>
    <row r="90" s="1" customFormat="1" ht="18.5" customHeight="1" spans="1:7">
      <c r="A90" s="26">
        <v>77</v>
      </c>
      <c r="B90" s="26"/>
      <c r="C90" s="39"/>
      <c r="D90" s="39"/>
      <c r="E90" s="46" t="s">
        <v>114</v>
      </c>
      <c r="F90" s="26">
        <v>10</v>
      </c>
      <c r="G90" s="26"/>
    </row>
    <row r="91" s="1" customFormat="1" ht="18.5" customHeight="1" spans="1:7">
      <c r="A91" s="26">
        <v>78</v>
      </c>
      <c r="B91" s="26"/>
      <c r="C91" s="39"/>
      <c r="D91" s="39"/>
      <c r="E91" s="46" t="s">
        <v>115</v>
      </c>
      <c r="F91" s="26">
        <v>5</v>
      </c>
      <c r="G91" s="45"/>
    </row>
    <row r="92" s="1" customFormat="1" ht="18.5" customHeight="1" spans="1:7">
      <c r="A92" s="26">
        <v>79</v>
      </c>
      <c r="B92" s="26" t="s">
        <v>116</v>
      </c>
      <c r="C92" s="39"/>
      <c r="D92" s="39"/>
      <c r="E92" s="46" t="s">
        <v>117</v>
      </c>
      <c r="F92" s="26">
        <v>10</v>
      </c>
      <c r="G92" s="45"/>
    </row>
    <row r="93" s="1" customFormat="1" ht="18.5" customHeight="1" spans="1:7">
      <c r="A93" s="26">
        <v>80</v>
      </c>
      <c r="B93" s="26"/>
      <c r="C93" s="39"/>
      <c r="D93" s="39"/>
      <c r="E93" s="46" t="s">
        <v>118</v>
      </c>
      <c r="F93" s="26">
        <v>10</v>
      </c>
      <c r="G93" s="26"/>
    </row>
    <row r="94" s="1" customFormat="1" ht="18.5" customHeight="1" spans="1:7">
      <c r="A94" s="26">
        <v>81</v>
      </c>
      <c r="B94" s="26"/>
      <c r="C94" s="39"/>
      <c r="D94" s="39"/>
      <c r="E94" s="46" t="s">
        <v>119</v>
      </c>
      <c r="F94" s="26">
        <v>10</v>
      </c>
      <c r="G94" s="26"/>
    </row>
    <row r="95" s="1" customFormat="1" ht="18.5" customHeight="1" spans="1:7">
      <c r="A95" s="26">
        <v>82</v>
      </c>
      <c r="B95" s="26"/>
      <c r="C95" s="39"/>
      <c r="D95" s="39"/>
      <c r="E95" s="46" t="s">
        <v>120</v>
      </c>
      <c r="F95" s="26">
        <v>10</v>
      </c>
      <c r="G95" s="45"/>
    </row>
    <row r="96" s="1" customFormat="1" ht="18.5" customHeight="1" spans="1:7">
      <c r="A96" s="26">
        <v>83</v>
      </c>
      <c r="B96" s="26"/>
      <c r="C96" s="39"/>
      <c r="D96" s="39"/>
      <c r="E96" s="46" t="s">
        <v>121</v>
      </c>
      <c r="F96" s="26">
        <v>10</v>
      </c>
      <c r="G96" s="26"/>
    </row>
    <row r="97" s="1" customFormat="1" ht="18.5" customHeight="1" spans="1:7">
      <c r="A97" s="26">
        <v>84</v>
      </c>
      <c r="B97" s="26"/>
      <c r="C97" s="39"/>
      <c r="D97" s="39"/>
      <c r="E97" s="46" t="s">
        <v>122</v>
      </c>
      <c r="F97" s="26">
        <v>10</v>
      </c>
      <c r="G97" s="26"/>
    </row>
    <row r="98" s="1" customFormat="1" ht="18.5" customHeight="1" spans="1:7">
      <c r="A98" s="26">
        <v>85</v>
      </c>
      <c r="B98" s="26"/>
      <c r="C98" s="39"/>
      <c r="D98" s="39"/>
      <c r="E98" s="46" t="s">
        <v>123</v>
      </c>
      <c r="F98" s="26">
        <v>10</v>
      </c>
      <c r="G98" s="26"/>
    </row>
    <row r="99" s="1" customFormat="1" ht="18.5" customHeight="1" spans="1:7">
      <c r="A99" s="26">
        <v>86</v>
      </c>
      <c r="B99" s="26"/>
      <c r="C99" s="39"/>
      <c r="D99" s="39"/>
      <c r="E99" s="46" t="s">
        <v>124</v>
      </c>
      <c r="F99" s="26">
        <v>5</v>
      </c>
      <c r="G99" s="45"/>
    </row>
    <row r="100" s="1" customFormat="1" ht="18.5" customHeight="1" spans="1:7">
      <c r="A100" s="26">
        <v>87</v>
      </c>
      <c r="B100" s="26"/>
      <c r="C100" s="39"/>
      <c r="D100" s="39"/>
      <c r="E100" s="46" t="s">
        <v>125</v>
      </c>
      <c r="F100" s="26">
        <v>5</v>
      </c>
      <c r="G100" s="45"/>
    </row>
    <row r="101" s="1" customFormat="1" ht="18.5" customHeight="1" spans="1:7">
      <c r="A101" s="26">
        <v>88</v>
      </c>
      <c r="B101" s="26" t="s">
        <v>126</v>
      </c>
      <c r="C101" s="39"/>
      <c r="D101" s="39"/>
      <c r="E101" s="46" t="s">
        <v>127</v>
      </c>
      <c r="F101" s="45">
        <v>10</v>
      </c>
      <c r="G101" s="45"/>
    </row>
    <row r="102" s="1" customFormat="1" ht="18.5" customHeight="1" spans="1:7">
      <c r="A102" s="26">
        <v>89</v>
      </c>
      <c r="B102" s="26"/>
      <c r="C102" s="39"/>
      <c r="D102" s="39"/>
      <c r="E102" s="46" t="s">
        <v>128</v>
      </c>
      <c r="F102" s="45">
        <v>5</v>
      </c>
      <c r="G102" s="45"/>
    </row>
    <row r="103" s="1" customFormat="1" ht="18.5" customHeight="1" spans="1:7">
      <c r="A103" s="26">
        <v>90</v>
      </c>
      <c r="B103" s="26" t="s">
        <v>129</v>
      </c>
      <c r="C103" s="39"/>
      <c r="D103" s="39"/>
      <c r="E103" s="46" t="s">
        <v>130</v>
      </c>
      <c r="F103" s="26">
        <v>10</v>
      </c>
      <c r="G103" s="45"/>
    </row>
    <row r="104" s="1" customFormat="1" ht="18.5" customHeight="1" spans="1:7">
      <c r="A104" s="26">
        <v>91</v>
      </c>
      <c r="B104" s="26"/>
      <c r="C104" s="39"/>
      <c r="D104" s="39"/>
      <c r="E104" s="46" t="s">
        <v>131</v>
      </c>
      <c r="F104" s="26">
        <v>10</v>
      </c>
      <c r="G104" s="45"/>
    </row>
    <row r="105" s="1" customFormat="1" ht="18.5" customHeight="1" spans="1:7">
      <c r="A105" s="26">
        <v>92</v>
      </c>
      <c r="B105" s="26"/>
      <c r="C105" s="39"/>
      <c r="D105" s="39"/>
      <c r="E105" s="46" t="s">
        <v>132</v>
      </c>
      <c r="F105" s="26">
        <v>10</v>
      </c>
      <c r="G105" s="26"/>
    </row>
    <row r="106" s="1" customFormat="1" ht="18.5" customHeight="1" spans="1:7">
      <c r="A106" s="26">
        <v>93</v>
      </c>
      <c r="B106" s="26"/>
      <c r="C106" s="39"/>
      <c r="D106" s="39"/>
      <c r="E106" s="46" t="s">
        <v>133</v>
      </c>
      <c r="F106" s="26">
        <v>10</v>
      </c>
      <c r="G106" s="26"/>
    </row>
    <row r="107" s="1" customFormat="1" ht="18.5" customHeight="1" spans="1:7">
      <c r="A107" s="26">
        <v>94</v>
      </c>
      <c r="B107" s="26"/>
      <c r="C107" s="39"/>
      <c r="D107" s="39"/>
      <c r="E107" s="46" t="s">
        <v>134</v>
      </c>
      <c r="F107" s="26">
        <v>10</v>
      </c>
      <c r="G107" s="26"/>
    </row>
    <row r="108" s="1" customFormat="1" ht="18.5" customHeight="1" spans="1:7">
      <c r="A108" s="26">
        <v>95</v>
      </c>
      <c r="B108" s="26"/>
      <c r="C108" s="39"/>
      <c r="D108" s="39"/>
      <c r="E108" s="46" t="s">
        <v>135</v>
      </c>
      <c r="F108" s="26">
        <v>10</v>
      </c>
      <c r="G108" s="26"/>
    </row>
    <row r="109" s="1" customFormat="1" ht="18.5" customHeight="1" spans="1:7">
      <c r="A109" s="26">
        <v>96</v>
      </c>
      <c r="B109" s="26"/>
      <c r="C109" s="39"/>
      <c r="D109" s="39"/>
      <c r="E109" s="46" t="s">
        <v>136</v>
      </c>
      <c r="F109" s="26">
        <v>10</v>
      </c>
      <c r="G109" s="26"/>
    </row>
    <row r="110" s="1" customFormat="1" ht="18.5" customHeight="1" spans="1:7">
      <c r="A110" s="26">
        <v>97</v>
      </c>
      <c r="B110" s="26"/>
      <c r="C110" s="39"/>
      <c r="D110" s="39"/>
      <c r="E110" s="46" t="s">
        <v>123</v>
      </c>
      <c r="F110" s="26">
        <v>10</v>
      </c>
      <c r="G110" s="26"/>
    </row>
    <row r="111" s="1" customFormat="1" ht="18.5" customHeight="1" spans="1:7">
      <c r="A111" s="26">
        <v>98</v>
      </c>
      <c r="B111" s="26"/>
      <c r="C111" s="39"/>
      <c r="D111" s="39"/>
      <c r="E111" s="46" t="s">
        <v>137</v>
      </c>
      <c r="F111" s="26">
        <v>5</v>
      </c>
      <c r="G111" s="45"/>
    </row>
    <row r="112" s="1" customFormat="1" ht="18.5" customHeight="1" spans="1:7">
      <c r="A112" s="26">
        <v>99</v>
      </c>
      <c r="B112" s="26"/>
      <c r="C112" s="39"/>
      <c r="D112" s="39"/>
      <c r="E112" s="46" t="s">
        <v>137</v>
      </c>
      <c r="F112" s="26">
        <v>5</v>
      </c>
      <c r="G112" s="45"/>
    </row>
    <row r="113" s="1" customFormat="1" ht="18.5" customHeight="1" spans="1:7">
      <c r="A113" s="26">
        <v>100</v>
      </c>
      <c r="B113" s="26"/>
      <c r="C113" s="39"/>
      <c r="D113" s="39"/>
      <c r="E113" s="46" t="s">
        <v>125</v>
      </c>
      <c r="F113" s="26">
        <v>5</v>
      </c>
      <c r="G113" s="45"/>
    </row>
    <row r="114" s="1" customFormat="1" ht="18.5" customHeight="1" spans="1:7">
      <c r="A114" s="26">
        <v>101</v>
      </c>
      <c r="B114" s="26" t="s">
        <v>138</v>
      </c>
      <c r="C114" s="39"/>
      <c r="D114" s="39"/>
      <c r="E114" s="46" t="s">
        <v>139</v>
      </c>
      <c r="F114" s="26">
        <v>10</v>
      </c>
      <c r="G114" s="26"/>
    </row>
    <row r="115" s="1" customFormat="1" ht="18.5" customHeight="1" spans="1:7">
      <c r="A115" s="26">
        <v>102</v>
      </c>
      <c r="B115" s="26"/>
      <c r="C115" s="39"/>
      <c r="D115" s="39"/>
      <c r="E115" s="46" t="s">
        <v>140</v>
      </c>
      <c r="F115" s="26">
        <v>10</v>
      </c>
      <c r="G115" s="26"/>
    </row>
    <row r="116" s="1" customFormat="1" ht="18.5" customHeight="1" spans="1:7">
      <c r="A116" s="26">
        <v>103</v>
      </c>
      <c r="B116" s="26"/>
      <c r="C116" s="39"/>
      <c r="D116" s="39"/>
      <c r="E116" s="46" t="s">
        <v>141</v>
      </c>
      <c r="F116" s="26">
        <v>10</v>
      </c>
      <c r="G116" s="26"/>
    </row>
    <row r="117" s="1" customFormat="1" ht="18.5" customHeight="1" spans="1:7">
      <c r="A117" s="26">
        <v>104</v>
      </c>
      <c r="B117" s="26"/>
      <c r="C117" s="39"/>
      <c r="D117" s="39"/>
      <c r="E117" s="46" t="s">
        <v>142</v>
      </c>
      <c r="F117" s="26">
        <v>10</v>
      </c>
      <c r="G117" s="26"/>
    </row>
    <row r="118" s="1" customFormat="1" ht="18.5" customHeight="1" spans="1:7">
      <c r="A118" s="26">
        <v>105</v>
      </c>
      <c r="B118" s="26"/>
      <c r="C118" s="39"/>
      <c r="D118" s="39"/>
      <c r="E118" s="46" t="s">
        <v>143</v>
      </c>
      <c r="F118" s="26">
        <v>10</v>
      </c>
      <c r="G118" s="26"/>
    </row>
    <row r="119" s="1" customFormat="1" ht="18.5" customHeight="1" spans="1:7">
      <c r="A119" s="26">
        <v>106</v>
      </c>
      <c r="B119" s="26"/>
      <c r="C119" s="39"/>
      <c r="D119" s="39"/>
      <c r="E119" s="46" t="s">
        <v>144</v>
      </c>
      <c r="F119" s="26">
        <v>10</v>
      </c>
      <c r="G119" s="45"/>
    </row>
    <row r="120" s="1" customFormat="1" ht="18.5" customHeight="1" spans="1:7">
      <c r="A120" s="26">
        <v>107</v>
      </c>
      <c r="B120" s="26"/>
      <c r="C120" s="39"/>
      <c r="D120" s="39"/>
      <c r="E120" s="46" t="s">
        <v>75</v>
      </c>
      <c r="F120" s="26">
        <v>5</v>
      </c>
      <c r="G120" s="45"/>
    </row>
    <row r="121" s="1" customFormat="1" ht="18.5" customHeight="1" spans="1:7">
      <c r="A121" s="26">
        <v>108</v>
      </c>
      <c r="B121" s="26"/>
      <c r="C121" s="39"/>
      <c r="D121" s="39"/>
      <c r="E121" s="46" t="s">
        <v>145</v>
      </c>
      <c r="F121" s="26">
        <v>10</v>
      </c>
      <c r="G121" s="26"/>
    </row>
    <row r="122" s="1" customFormat="1" ht="18.5" customHeight="1" spans="1:7">
      <c r="A122" s="26">
        <v>109</v>
      </c>
      <c r="B122" s="26" t="s">
        <v>146</v>
      </c>
      <c r="C122" s="39"/>
      <c r="D122" s="39"/>
      <c r="E122" s="46" t="s">
        <v>147</v>
      </c>
      <c r="F122" s="26">
        <v>10</v>
      </c>
      <c r="G122" s="45"/>
    </row>
    <row r="123" s="1" customFormat="1" ht="18.5" customHeight="1" spans="1:7">
      <c r="A123" s="26">
        <v>110</v>
      </c>
      <c r="B123" s="26"/>
      <c r="C123" s="39"/>
      <c r="D123" s="39"/>
      <c r="E123" s="46" t="s">
        <v>117</v>
      </c>
      <c r="F123" s="26">
        <v>10</v>
      </c>
      <c r="G123" s="45"/>
    </row>
    <row r="124" s="1" customFormat="1" ht="18.5" customHeight="1" spans="1:7">
      <c r="A124" s="26">
        <v>111</v>
      </c>
      <c r="B124" s="26"/>
      <c r="C124" s="39"/>
      <c r="D124" s="39"/>
      <c r="E124" s="46" t="s">
        <v>118</v>
      </c>
      <c r="F124" s="26">
        <v>10</v>
      </c>
      <c r="G124" s="26"/>
    </row>
    <row r="125" s="1" customFormat="1" ht="18.5" customHeight="1" spans="1:7">
      <c r="A125" s="26">
        <v>112</v>
      </c>
      <c r="B125" s="26"/>
      <c r="C125" s="39"/>
      <c r="D125" s="39"/>
      <c r="E125" s="46" t="s">
        <v>121</v>
      </c>
      <c r="F125" s="26">
        <v>10</v>
      </c>
      <c r="G125" s="26"/>
    </row>
    <row r="126" s="1" customFormat="1" ht="18.5" customHeight="1" spans="1:7">
      <c r="A126" s="26">
        <v>113</v>
      </c>
      <c r="B126" s="26"/>
      <c r="C126" s="39"/>
      <c r="D126" s="39"/>
      <c r="E126" s="46" t="s">
        <v>148</v>
      </c>
      <c r="F126" s="26">
        <v>10</v>
      </c>
      <c r="G126" s="26"/>
    </row>
    <row r="127" s="1" customFormat="1" ht="18.5" customHeight="1" spans="1:7">
      <c r="A127" s="26">
        <v>114</v>
      </c>
      <c r="B127" s="26"/>
      <c r="C127" s="39"/>
      <c r="D127" s="39"/>
      <c r="E127" s="46" t="s">
        <v>149</v>
      </c>
      <c r="F127" s="26">
        <v>10</v>
      </c>
      <c r="G127" s="26"/>
    </row>
    <row r="128" s="1" customFormat="1" ht="18.5" customHeight="1" spans="1:7">
      <c r="A128" s="26">
        <v>115</v>
      </c>
      <c r="B128" s="26"/>
      <c r="C128" s="39"/>
      <c r="D128" s="39"/>
      <c r="E128" s="46" t="s">
        <v>93</v>
      </c>
      <c r="F128" s="26">
        <v>10</v>
      </c>
      <c r="G128" s="45"/>
    </row>
    <row r="129" s="1" customFormat="1" ht="18.5" customHeight="1" spans="1:7">
      <c r="A129" s="26">
        <v>116</v>
      </c>
      <c r="B129" s="26"/>
      <c r="C129" s="39"/>
      <c r="D129" s="39"/>
      <c r="E129" s="46" t="s">
        <v>124</v>
      </c>
      <c r="F129" s="26">
        <v>5</v>
      </c>
      <c r="G129" s="45"/>
    </row>
    <row r="130" s="1" customFormat="1" ht="18.5" customHeight="1" spans="1:7">
      <c r="A130" s="26">
        <v>117</v>
      </c>
      <c r="B130" s="26"/>
      <c r="C130" s="39"/>
      <c r="D130" s="39"/>
      <c r="E130" s="46" t="s">
        <v>124</v>
      </c>
      <c r="F130" s="26">
        <v>5</v>
      </c>
      <c r="G130" s="45"/>
    </row>
    <row r="131" s="1" customFormat="1" ht="18.5" customHeight="1" spans="1:7">
      <c r="A131" s="26">
        <v>118</v>
      </c>
      <c r="B131" s="26"/>
      <c r="C131" s="39"/>
      <c r="D131" s="39"/>
      <c r="E131" s="46" t="s">
        <v>125</v>
      </c>
      <c r="F131" s="26">
        <v>5</v>
      </c>
      <c r="G131" s="45"/>
    </row>
    <row r="132" s="1" customFormat="1" ht="18.5" customHeight="1" spans="1:7">
      <c r="A132" s="26">
        <v>119</v>
      </c>
      <c r="B132" s="26" t="s">
        <v>150</v>
      </c>
      <c r="C132" s="39"/>
      <c r="D132" s="39"/>
      <c r="E132" s="46" t="s">
        <v>151</v>
      </c>
      <c r="F132" s="26">
        <v>10</v>
      </c>
      <c r="G132" s="45"/>
    </row>
    <row r="133" s="1" customFormat="1" ht="18.5" customHeight="1" spans="1:7">
      <c r="A133" s="26">
        <v>120</v>
      </c>
      <c r="B133" s="26"/>
      <c r="C133" s="39"/>
      <c r="D133" s="39"/>
      <c r="E133" s="46" t="s">
        <v>152</v>
      </c>
      <c r="F133" s="26">
        <v>10</v>
      </c>
      <c r="G133" s="26"/>
    </row>
    <row r="134" s="1" customFormat="1" ht="35" customHeight="1" spans="1:7">
      <c r="A134" s="26">
        <v>121</v>
      </c>
      <c r="B134" s="26"/>
      <c r="C134" s="39"/>
      <c r="D134" s="39"/>
      <c r="E134" s="46" t="s">
        <v>153</v>
      </c>
      <c r="F134" s="26">
        <v>10</v>
      </c>
      <c r="G134" s="26"/>
    </row>
    <row r="135" s="1" customFormat="1" ht="18.5" customHeight="1" spans="1:7">
      <c r="A135" s="26">
        <v>122</v>
      </c>
      <c r="B135" s="26"/>
      <c r="C135" s="39"/>
      <c r="D135" s="39"/>
      <c r="E135" s="46" t="s">
        <v>154</v>
      </c>
      <c r="F135" s="26">
        <v>10</v>
      </c>
      <c r="G135" s="26"/>
    </row>
    <row r="136" s="1" customFormat="1" ht="18.5" customHeight="1" spans="1:7">
      <c r="A136" s="26">
        <v>123</v>
      </c>
      <c r="B136" s="26"/>
      <c r="C136" s="39"/>
      <c r="D136" s="39"/>
      <c r="E136" s="46" t="s">
        <v>122</v>
      </c>
      <c r="F136" s="26">
        <v>10</v>
      </c>
      <c r="G136" s="26"/>
    </row>
    <row r="137" s="1" customFormat="1" ht="18.5" customHeight="1" spans="1:7">
      <c r="A137" s="26">
        <v>124</v>
      </c>
      <c r="B137" s="26"/>
      <c r="C137" s="39"/>
      <c r="D137" s="39"/>
      <c r="E137" s="46" t="s">
        <v>95</v>
      </c>
      <c r="F137" s="26">
        <v>10</v>
      </c>
      <c r="G137" s="26"/>
    </row>
    <row r="138" s="1" customFormat="1" ht="18.5" customHeight="1" spans="1:7">
      <c r="A138" s="26">
        <v>125</v>
      </c>
      <c r="B138" s="26"/>
      <c r="C138" s="39"/>
      <c r="D138" s="39"/>
      <c r="E138" s="46" t="s">
        <v>155</v>
      </c>
      <c r="F138" s="26">
        <v>5</v>
      </c>
      <c r="G138" s="45"/>
    </row>
    <row r="139" s="1" customFormat="1" ht="18.5" customHeight="1" spans="1:7">
      <c r="A139" s="26">
        <v>126</v>
      </c>
      <c r="B139" s="26"/>
      <c r="C139" s="39"/>
      <c r="D139" s="39"/>
      <c r="E139" s="46" t="s">
        <v>38</v>
      </c>
      <c r="F139" s="26">
        <v>5</v>
      </c>
      <c r="G139" s="45"/>
    </row>
    <row r="140" s="1" customFormat="1" ht="18.5" customHeight="1" spans="1:7">
      <c r="A140" s="26">
        <v>127</v>
      </c>
      <c r="B140" s="26"/>
      <c r="C140" s="39"/>
      <c r="D140" s="39"/>
      <c r="E140" s="46" t="s">
        <v>71</v>
      </c>
      <c r="F140" s="26">
        <v>5</v>
      </c>
      <c r="G140" s="45"/>
    </row>
    <row r="141" s="1" customFormat="1" ht="18.5" customHeight="1" spans="1:7">
      <c r="A141" s="26">
        <v>128</v>
      </c>
      <c r="B141" s="26" t="s">
        <v>156</v>
      </c>
      <c r="C141" s="39"/>
      <c r="D141" s="39"/>
      <c r="E141" s="46" t="s">
        <v>157</v>
      </c>
      <c r="F141" s="32">
        <v>10</v>
      </c>
      <c r="G141" s="45"/>
    </row>
    <row r="142" s="1" customFormat="1" ht="18.5" customHeight="1" spans="1:7">
      <c r="A142" s="26">
        <v>129</v>
      </c>
      <c r="B142" s="26"/>
      <c r="C142" s="39"/>
      <c r="D142" s="39"/>
      <c r="E142" s="46" t="s">
        <v>158</v>
      </c>
      <c r="F142" s="32">
        <v>5</v>
      </c>
      <c r="G142" s="45"/>
    </row>
    <row r="143" s="1" customFormat="1" ht="18.5" customHeight="1" spans="1:7">
      <c r="A143" s="26">
        <v>130</v>
      </c>
      <c r="B143" s="26"/>
      <c r="C143" s="39"/>
      <c r="D143" s="39"/>
      <c r="E143" s="46" t="s">
        <v>158</v>
      </c>
      <c r="F143" s="32">
        <v>5</v>
      </c>
      <c r="G143" s="45"/>
    </row>
    <row r="144" s="1" customFormat="1" ht="18.5" customHeight="1" spans="1:7">
      <c r="A144" s="26">
        <v>131</v>
      </c>
      <c r="B144" s="26"/>
      <c r="C144" s="39"/>
      <c r="D144" s="39"/>
      <c r="E144" s="46" t="s">
        <v>39</v>
      </c>
      <c r="F144" s="32">
        <v>5</v>
      </c>
      <c r="G144" s="26"/>
    </row>
    <row r="145" s="1" customFormat="1" ht="18.5" customHeight="1" spans="1:7">
      <c r="A145" s="21" t="s">
        <v>159</v>
      </c>
      <c r="B145" s="34"/>
      <c r="C145" s="23"/>
      <c r="D145" s="23"/>
      <c r="E145" s="23"/>
      <c r="F145" s="24">
        <f>SUM(F146:F151)</f>
        <v>600</v>
      </c>
      <c r="G145" s="25"/>
    </row>
    <row r="146" ht="35" customHeight="1" spans="1:7">
      <c r="A146" s="26">
        <v>1</v>
      </c>
      <c r="B146" s="45" t="s">
        <v>160</v>
      </c>
      <c r="C146" s="28" t="s">
        <v>161</v>
      </c>
      <c r="D146" s="28" t="s">
        <v>162</v>
      </c>
      <c r="E146" s="46" t="s">
        <v>163</v>
      </c>
      <c r="F146" s="30">
        <v>100</v>
      </c>
      <c r="G146" s="26"/>
    </row>
    <row r="147" s="2" customFormat="1" ht="35" customHeight="1" spans="1:7">
      <c r="A147" s="26">
        <v>2</v>
      </c>
      <c r="B147" s="32"/>
      <c r="C147" s="26"/>
      <c r="D147" s="26"/>
      <c r="E147" s="46" t="s">
        <v>164</v>
      </c>
      <c r="F147" s="30">
        <v>100</v>
      </c>
      <c r="G147" s="26"/>
    </row>
    <row r="148" s="2" customFormat="1" ht="18.5" customHeight="1" spans="1:7">
      <c r="A148" s="26">
        <v>3</v>
      </c>
      <c r="B148" s="45" t="s">
        <v>16</v>
      </c>
      <c r="C148" s="26"/>
      <c r="D148" s="26"/>
      <c r="E148" s="46" t="s">
        <v>165</v>
      </c>
      <c r="F148" s="30">
        <v>100</v>
      </c>
      <c r="G148" s="26"/>
    </row>
    <row r="149" s="2" customFormat="1" ht="18.5" customHeight="1" spans="1:7">
      <c r="A149" s="26">
        <v>4</v>
      </c>
      <c r="B149" s="39"/>
      <c r="C149" s="26"/>
      <c r="D149" s="26"/>
      <c r="E149" s="46" t="s">
        <v>166</v>
      </c>
      <c r="F149" s="30">
        <v>100</v>
      </c>
      <c r="G149" s="26"/>
    </row>
    <row r="150" s="2" customFormat="1" ht="35" customHeight="1" spans="1:7">
      <c r="A150" s="26">
        <v>5</v>
      </c>
      <c r="B150" s="39"/>
      <c r="C150" s="26"/>
      <c r="D150" s="26"/>
      <c r="E150" s="46" t="s">
        <v>167</v>
      </c>
      <c r="F150" s="30">
        <v>100</v>
      </c>
      <c r="G150" s="26"/>
    </row>
    <row r="151" s="2" customFormat="1" ht="35" customHeight="1" spans="1:7">
      <c r="A151" s="26">
        <v>6</v>
      </c>
      <c r="B151" s="32"/>
      <c r="C151" s="26"/>
      <c r="D151" s="26"/>
      <c r="E151" s="46" t="s">
        <v>168</v>
      </c>
      <c r="F151" s="30">
        <v>100</v>
      </c>
      <c r="G151" s="26"/>
    </row>
    <row r="152" s="2" customFormat="1" ht="18.5" customHeight="1" spans="1:7">
      <c r="A152" s="21" t="s">
        <v>169</v>
      </c>
      <c r="B152" s="34"/>
      <c r="C152" s="28"/>
      <c r="D152" s="28"/>
      <c r="E152" s="28"/>
      <c r="F152" s="24">
        <f>SUM(F153:F156)</f>
        <v>40</v>
      </c>
      <c r="G152" s="26"/>
    </row>
    <row r="153" ht="22.6" customHeight="1" spans="1:7">
      <c r="A153" s="26">
        <v>1</v>
      </c>
      <c r="B153" s="26" t="s">
        <v>42</v>
      </c>
      <c r="C153" s="29" t="s">
        <v>170</v>
      </c>
      <c r="D153" s="29" t="s">
        <v>171</v>
      </c>
      <c r="E153" s="28" t="s">
        <v>172</v>
      </c>
      <c r="F153" s="30">
        <v>10</v>
      </c>
      <c r="G153" s="26"/>
    </row>
    <row r="154" ht="22.6" customHeight="1" spans="1:7">
      <c r="A154" s="26">
        <v>2</v>
      </c>
      <c r="B154" s="26" t="s">
        <v>20</v>
      </c>
      <c r="C154" s="39"/>
      <c r="D154" s="39"/>
      <c r="E154" s="28" t="s">
        <v>173</v>
      </c>
      <c r="F154" s="30">
        <v>10</v>
      </c>
      <c r="G154" s="26"/>
    </row>
    <row r="155" ht="22.6" customHeight="1" spans="1:7">
      <c r="A155" s="26">
        <v>3</v>
      </c>
      <c r="B155" s="26" t="s">
        <v>174</v>
      </c>
      <c r="C155" s="39"/>
      <c r="D155" s="39"/>
      <c r="E155" s="28" t="s">
        <v>175</v>
      </c>
      <c r="F155" s="30">
        <v>10</v>
      </c>
      <c r="G155" s="26"/>
    </row>
    <row r="156" ht="22.6" customHeight="1" spans="1:7">
      <c r="A156" s="45">
        <v>4</v>
      </c>
      <c r="B156" s="45" t="s">
        <v>160</v>
      </c>
      <c r="C156" s="39"/>
      <c r="D156" s="39"/>
      <c r="E156" s="29" t="s">
        <v>176</v>
      </c>
      <c r="F156" s="49">
        <v>10</v>
      </c>
      <c r="G156" s="45"/>
    </row>
    <row r="157" ht="18.5" customHeight="1" spans="1:7">
      <c r="A157" s="16" t="s">
        <v>177</v>
      </c>
      <c r="B157" s="50"/>
      <c r="C157" s="51"/>
      <c r="D157" s="51"/>
      <c r="E157" s="51"/>
      <c r="F157" s="52">
        <f>SUM(F158)</f>
        <v>45</v>
      </c>
      <c r="G157" s="53"/>
    </row>
    <row r="158" ht="18.5" customHeight="1" spans="1:7">
      <c r="A158" s="21" t="s">
        <v>178</v>
      </c>
      <c r="B158" s="34"/>
      <c r="C158" s="23"/>
      <c r="D158" s="23"/>
      <c r="E158" s="23"/>
      <c r="F158" s="24">
        <f>SUM(F159:F166)</f>
        <v>45</v>
      </c>
      <c r="G158" s="26"/>
    </row>
    <row r="159" ht="18.5" customHeight="1" spans="1:7">
      <c r="A159" s="26">
        <v>1</v>
      </c>
      <c r="B159" s="26" t="s">
        <v>28</v>
      </c>
      <c r="C159" s="28"/>
      <c r="D159" s="28"/>
      <c r="E159" s="36" t="s">
        <v>179</v>
      </c>
      <c r="F159" s="26">
        <v>5</v>
      </c>
      <c r="G159" s="37" t="s">
        <v>180</v>
      </c>
    </row>
    <row r="160" ht="18.5" customHeight="1" spans="1:7">
      <c r="A160" s="26">
        <v>2</v>
      </c>
      <c r="B160" s="26" t="s">
        <v>116</v>
      </c>
      <c r="C160" s="28"/>
      <c r="D160" s="28"/>
      <c r="E160" s="46" t="s">
        <v>179</v>
      </c>
      <c r="F160" s="26">
        <v>5</v>
      </c>
      <c r="G160" s="37" t="s">
        <v>180</v>
      </c>
    </row>
    <row r="161" ht="18.5" customHeight="1" spans="1:7">
      <c r="A161" s="26">
        <v>3</v>
      </c>
      <c r="B161" s="26" t="s">
        <v>126</v>
      </c>
      <c r="C161" s="28"/>
      <c r="D161" s="28"/>
      <c r="E161" s="46" t="s">
        <v>179</v>
      </c>
      <c r="F161" s="26">
        <v>5</v>
      </c>
      <c r="G161" s="37" t="s">
        <v>180</v>
      </c>
    </row>
    <row r="162" ht="18.5" customHeight="1" spans="1:7">
      <c r="A162" s="26">
        <v>4</v>
      </c>
      <c r="B162" s="45" t="s">
        <v>129</v>
      </c>
      <c r="C162" s="29"/>
      <c r="D162" s="29"/>
      <c r="E162" s="46" t="s">
        <v>179</v>
      </c>
      <c r="F162" s="26">
        <v>5</v>
      </c>
      <c r="G162" s="37" t="s">
        <v>180</v>
      </c>
    </row>
    <row r="163" ht="18.5" customHeight="1" spans="1:7">
      <c r="A163" s="26">
        <v>5</v>
      </c>
      <c r="B163" s="32"/>
      <c r="C163" s="32"/>
      <c r="D163" s="32"/>
      <c r="E163" s="46" t="s">
        <v>179</v>
      </c>
      <c r="F163" s="26">
        <v>5</v>
      </c>
      <c r="G163" s="37" t="s">
        <v>180</v>
      </c>
    </row>
    <row r="164" ht="18.5" customHeight="1" spans="1:7">
      <c r="A164" s="26">
        <v>6</v>
      </c>
      <c r="B164" s="26" t="s">
        <v>146</v>
      </c>
      <c r="C164" s="28"/>
      <c r="D164" s="28"/>
      <c r="E164" s="28" t="s">
        <v>179</v>
      </c>
      <c r="F164" s="26">
        <v>5</v>
      </c>
      <c r="G164" s="37" t="s">
        <v>180</v>
      </c>
    </row>
    <row r="165" ht="18.5" customHeight="1" spans="1:7">
      <c r="A165" s="26">
        <v>7</v>
      </c>
      <c r="B165" s="45" t="s">
        <v>181</v>
      </c>
      <c r="C165" s="29"/>
      <c r="D165" s="29"/>
      <c r="E165" s="46" t="s">
        <v>182</v>
      </c>
      <c r="F165" s="32">
        <v>10</v>
      </c>
      <c r="G165" s="26" t="s">
        <v>183</v>
      </c>
    </row>
    <row r="166" ht="18.5" customHeight="1" spans="1:7">
      <c r="A166" s="26">
        <v>8</v>
      </c>
      <c r="B166" s="32"/>
      <c r="C166" s="32"/>
      <c r="D166" s="32"/>
      <c r="E166" s="46" t="s">
        <v>184</v>
      </c>
      <c r="F166" s="26">
        <v>5</v>
      </c>
      <c r="G166" s="26" t="s">
        <v>183</v>
      </c>
    </row>
  </sheetData>
  <mergeCells count="53">
    <mergeCell ref="A1:G1"/>
    <mergeCell ref="A2:G2"/>
    <mergeCell ref="A4:B4"/>
    <mergeCell ref="A5:B5"/>
    <mergeCell ref="A6:B6"/>
    <mergeCell ref="A8:B8"/>
    <mergeCell ref="A11:B11"/>
    <mergeCell ref="A13:B13"/>
    <mergeCell ref="A145:B145"/>
    <mergeCell ref="A152:B152"/>
    <mergeCell ref="A157:B157"/>
    <mergeCell ref="A158:B158"/>
    <mergeCell ref="B14:B23"/>
    <mergeCell ref="B24:B25"/>
    <mergeCell ref="B26:B27"/>
    <mergeCell ref="B28:B29"/>
    <mergeCell ref="B30:B32"/>
    <mergeCell ref="B33:B37"/>
    <mergeCell ref="B38:B40"/>
    <mergeCell ref="B41:B45"/>
    <mergeCell ref="B46:B49"/>
    <mergeCell ref="B50:B51"/>
    <mergeCell ref="B52:B53"/>
    <mergeCell ref="B54:B55"/>
    <mergeCell ref="B57:B61"/>
    <mergeCell ref="B62:B66"/>
    <mergeCell ref="B67:B71"/>
    <mergeCell ref="B72:B73"/>
    <mergeCell ref="B74:B87"/>
    <mergeCell ref="B88:B91"/>
    <mergeCell ref="B92:B100"/>
    <mergeCell ref="B101:B102"/>
    <mergeCell ref="B103:B113"/>
    <mergeCell ref="B114:B121"/>
    <mergeCell ref="B122:B131"/>
    <mergeCell ref="B132:B140"/>
    <mergeCell ref="B141:B144"/>
    <mergeCell ref="B146:B147"/>
    <mergeCell ref="B148:B151"/>
    <mergeCell ref="B162:B163"/>
    <mergeCell ref="B165:B166"/>
    <mergeCell ref="C9:C10"/>
    <mergeCell ref="C14:C144"/>
    <mergeCell ref="C146:C151"/>
    <mergeCell ref="C153:C156"/>
    <mergeCell ref="C162:C163"/>
    <mergeCell ref="C165:C166"/>
    <mergeCell ref="D9:D10"/>
    <mergeCell ref="D14:D144"/>
    <mergeCell ref="D146:D151"/>
    <mergeCell ref="D153:D156"/>
    <mergeCell ref="D162:D163"/>
    <mergeCell ref="D165:D166"/>
  </mergeCells>
  <pageMargins left="0.511805555555556" right="0.156944444444444" top="0.472222222222222" bottom="0.432638888888889" header="0.298611111111111" footer="0.298611111111111"/>
  <pageSetup paperSize="9" scale="62" fitToHeight="0" orientation="landscape" horizontalDpi="600"/>
  <headerFooter/>
  <rowBreaks count="3" manualBreakCount="3">
    <brk id="23" max="16383" man="1"/>
    <brk id="61" max="16383" man="1"/>
    <brk id="10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李寅</cp:lastModifiedBy>
  <dcterms:created xsi:type="dcterms:W3CDTF">2021-06-08T03:27:00Z</dcterms:created>
  <dcterms:modified xsi:type="dcterms:W3CDTF">2025-06-11T03:45:36Z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56E63781AC4545888000CBACE571BB1E_13</vt:lpwstr>
  </property>
  <property fmtid="{D5CDD505-2E9C-101B-9397-08002B2CF9AE}" pid="3" name="KSOProductBuildVer">
    <vt:lpwstr>2052-12.1.0.21171</vt:lpwstr>
  </property>
</Properties>
</file>